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n de Commande " sheetId="1" r:id="rId1"/>
  </sheets>
  <definedNames>
    <definedName name="_xlnm.Print_Area" localSheetId="0">'Bon de Commande '!$B$2:$AF$51</definedName>
    <definedName name="Excel_BuiltIn_Print_Area" localSheetId="0">'Bon de Commande '!$B$2:$AF$51</definedName>
    <definedName name="_xlnm_Print_Area" localSheetId="0">'Bon de Commande '!$C$2:$AH$53</definedName>
    <definedName name="_xlnm_Print_Area_0_0" localSheetId="0">'Bon de Commande '!$C$3:$AD$36</definedName>
  </definedNames>
  <calcPr fullCalcOnLoad="1"/>
</workbook>
</file>

<file path=xl/sharedStrings.xml><?xml version="1.0" encoding="utf-8"?>
<sst xmlns="http://schemas.openxmlformats.org/spreadsheetml/2006/main" count="76" uniqueCount="50">
  <si>
    <t xml:space="preserve">    BON DE COMMANDE – SAISON 2024</t>
  </si>
  <si>
    <t>NOM</t>
  </si>
  <si>
    <t>DATE</t>
  </si>
  <si>
    <t>PRÉNOM</t>
  </si>
  <si>
    <t>ARTICLES D’ÉTÉ (Saisir le nombre d’article(s) commandé(s) dans la rubrique concernée)</t>
  </si>
  <si>
    <t>DESIGNATION DES ARTICLES &amp; TAILLES</t>
  </si>
  <si>
    <t xml:space="preserve">T2
S
</t>
  </si>
  <si>
    <t xml:space="preserve">T3
M
</t>
  </si>
  <si>
    <t xml:space="preserve">T4
L
</t>
  </si>
  <si>
    <t xml:space="preserve">T5
XL
</t>
  </si>
  <si>
    <t xml:space="preserve">T6
XXL
</t>
  </si>
  <si>
    <t xml:space="preserve">T7
XXXL
</t>
  </si>
  <si>
    <t>NB ARTICLE COMMANDE</t>
  </si>
  <si>
    <t>TARIF UNITAIRE</t>
  </si>
  <si>
    <t>TOTAL</t>
  </si>
  <si>
    <t>CUISSARD</t>
  </si>
  <si>
    <t>MAILLOT MANCHES COURTES</t>
  </si>
  <si>
    <t>SOUS-MAILLOT MANCHES COURTES</t>
  </si>
  <si>
    <t>GANTS</t>
  </si>
  <si>
    <t>35/38</t>
  </si>
  <si>
    <t>39/42</t>
  </si>
  <si>
    <t>43/46</t>
  </si>
  <si>
    <t>CHAUSSETTES</t>
  </si>
  <si>
    <t>TOTAL RUBRIQUE</t>
  </si>
  <si>
    <t>ARTICLES DE MI-SAISON  (Saisir le nombre d’article(s) commandé(s) dans la rubrique concernée)</t>
  </si>
  <si>
    <t>CORSAIRE</t>
  </si>
  <si>
    <t>MAILLOT MANCHES LONGUES</t>
  </si>
  <si>
    <t>GILET SANS MANCHE</t>
  </si>
  <si>
    <t>MANCHETTES</t>
  </si>
  <si>
    <t>JAMBIERES</t>
  </si>
  <si>
    <t>ARTICLES D’HIVER  (Saisir le nombre d’article(s) commandé(s) dans la rubrique concernée)</t>
  </si>
  <si>
    <t>VESTE THERMIQUE</t>
  </si>
  <si>
    <r>
      <rPr>
        <b/>
        <sz val="16"/>
        <color indexed="8"/>
        <rFont val="Garamond"/>
        <family val="1"/>
      </rPr>
      <t>COLLANT THERMIQUE</t>
    </r>
    <r>
      <rPr>
        <b/>
        <sz val="16"/>
        <color indexed="8"/>
        <rFont val="Garamond"/>
        <family val="1"/>
      </rPr>
      <t xml:space="preserve">                                 </t>
    </r>
  </si>
  <si>
    <t xml:space="preserve">GILET SANS MANCHE </t>
  </si>
  <si>
    <t>GANT</t>
  </si>
  <si>
    <t>SOUS-MAILLOT MANCHES LONGUES</t>
  </si>
  <si>
    <t>BONNET (TAILLE UNIQUE)</t>
  </si>
  <si>
    <t>BANDANA (TAILLE UNIQUE)</t>
  </si>
  <si>
    <t>RÉCAPITULATIF DE LA COMMANDE</t>
  </si>
  <si>
    <t>NB D’ARTICLES</t>
  </si>
  <si>
    <t>MONTANT</t>
  </si>
  <si>
    <t>Veuillez indiquer votre mode de règlement en mettant une croix dans la case concernée</t>
  </si>
  <si>
    <t>Virement</t>
  </si>
  <si>
    <t>Chèque</t>
  </si>
  <si>
    <r>
      <rPr>
        <sz val="14"/>
        <rFont val="Garamond"/>
        <family val="1"/>
      </rPr>
      <t xml:space="preserve">Veuillez remplir ce bon de commande, </t>
    </r>
    <r>
      <rPr>
        <sz val="14"/>
        <rFont val="Garamond"/>
        <family val="1"/>
      </rPr>
      <t xml:space="preserve">en mettant le nombre d’article(s) commandé(s) dans la case correspondant à la taille choisie et l’adresser ensuite par mail </t>
    </r>
    <r>
      <rPr>
        <b/>
        <sz val="14"/>
        <rFont val="Garamond"/>
        <family val="1"/>
      </rPr>
      <t>exclusivement</t>
    </r>
  </si>
  <si>
    <r>
      <rPr>
        <b/>
        <sz val="14"/>
        <rFont val="Garamond"/>
        <family val="1"/>
      </rPr>
      <t>à l'adresse suivante :</t>
    </r>
    <r>
      <rPr>
        <b/>
        <sz val="14"/>
        <color indexed="18"/>
        <rFont val="Garamond"/>
        <family val="1"/>
      </rPr>
      <t xml:space="preserve"> bbories83@gmail.com </t>
    </r>
  </si>
  <si>
    <r>
      <rPr>
        <sz val="14"/>
        <rFont val="Garamond"/>
        <family val="1"/>
      </rPr>
      <t xml:space="preserve">Le règlement devra être effectué </t>
    </r>
    <r>
      <rPr>
        <b/>
        <u val="single"/>
        <sz val="14"/>
        <rFont val="Garamond"/>
        <family val="1"/>
      </rPr>
      <t>prioritairement par virement bancaire*</t>
    </r>
    <r>
      <rPr>
        <b/>
        <sz val="14"/>
        <rFont val="Garamond"/>
        <family val="1"/>
      </rPr>
      <t xml:space="preserve"> </t>
    </r>
    <r>
      <rPr>
        <sz val="14"/>
        <rFont val="Garamond"/>
        <family val="1"/>
      </rPr>
      <t>sur le compte de l'association en indiquant le libellé suivant </t>
    </r>
    <r>
      <rPr>
        <b/>
        <sz val="14"/>
        <rFont val="Garamond"/>
        <family val="1"/>
      </rPr>
      <t xml:space="preserve">: </t>
    </r>
    <r>
      <rPr>
        <b/>
        <sz val="14"/>
        <color indexed="18"/>
        <rFont val="Garamond"/>
        <family val="1"/>
      </rPr>
      <t>Nom + Commande équipement</t>
    </r>
  </si>
  <si>
    <r>
      <rPr>
        <b/>
        <sz val="14"/>
        <color indexed="8"/>
        <rFont val="Garamond"/>
        <family val="1"/>
      </rPr>
      <t xml:space="preserve">* </t>
    </r>
    <r>
      <rPr>
        <b/>
        <sz val="14"/>
        <color indexed="18"/>
        <rFont val="Garamond"/>
        <family val="1"/>
      </rPr>
      <t>IBAN : FR76 3000 3033 1900 0500 1092 654 / BIC : SOGEFRPP</t>
    </r>
  </si>
  <si>
    <r>
      <rPr>
        <sz val="14"/>
        <rFont val="Garamond"/>
        <family val="1"/>
      </rPr>
      <t>Si votre paiement est effectué par chèque,</t>
    </r>
    <r>
      <rPr>
        <b/>
        <sz val="14"/>
        <rFont val="Garamond"/>
        <family val="1"/>
      </rPr>
      <t xml:space="preserve"> le mettre impérativement à l'ordre de l’association ASMC</t>
    </r>
    <r>
      <rPr>
        <sz val="14"/>
        <rFont val="Garamond"/>
        <family val="1"/>
      </rPr>
      <t>,</t>
    </r>
    <r>
      <rPr>
        <sz val="14"/>
        <rFont val="Garamond"/>
        <family val="1"/>
      </rPr>
      <t xml:space="preserve"> et de l’adresser par voie postale</t>
    </r>
    <r>
      <rPr>
        <sz val="14"/>
        <rFont val="Garamond"/>
        <family val="1"/>
      </rPr>
      <t xml:space="preserve"> </t>
    </r>
    <r>
      <rPr>
        <b/>
        <sz val="14"/>
        <rFont val="Garamond"/>
        <family val="1"/>
      </rPr>
      <t>exclusivement à l’adresse suivante</t>
    </r>
    <r>
      <rPr>
        <sz val="14"/>
        <rFont val="Garamond"/>
        <family val="1"/>
      </rPr>
      <t> </t>
    </r>
    <r>
      <rPr>
        <sz val="14"/>
        <rFont val="Garamond"/>
        <family val="1"/>
      </rPr>
      <t xml:space="preserve">: </t>
    </r>
  </si>
  <si>
    <t>ASMC Maisons des Associations BL n°5 4, Rue Jean Corona 83120 Sainte-Maxime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</si>
</sst>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&quot;. &quot;mmm\ yyyy"/>
    <numFmt numFmtId="166" formatCode="0\ %"/>
    <numFmt numFmtId="167" formatCode="0"/>
    <numFmt numFmtId="168" formatCode="#,##0\ [$€-40C];[RED]\-#,##0\ [$€-40C]"/>
    <numFmt numFmtId="169" formatCode="_-* #,##0.00\ [$€-40C]_-;\-* #,##0.00\ [$€-40C]_-;_-* \-??\ [$€-40C]_-;_-@_-"/>
    <numFmt numFmtId="170" formatCode="General"/>
    <numFmt numFmtId="171" formatCode="#,##0&quot; €&quot;;[RED]\-#,##0&quot; €&quot;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Garamond"/>
      <family val="1"/>
    </font>
    <font>
      <sz val="14"/>
      <name val="Garamond"/>
      <family val="1"/>
    </font>
    <font>
      <b/>
      <sz val="24"/>
      <color indexed="56"/>
      <name val="Garamond"/>
      <family val="1"/>
    </font>
    <font>
      <b/>
      <sz val="20"/>
      <color indexed="18"/>
      <name val="Garamond"/>
      <family val="1"/>
    </font>
    <font>
      <b/>
      <sz val="14"/>
      <name val="Garamond"/>
      <family val="1"/>
    </font>
    <font>
      <b/>
      <sz val="20"/>
      <color indexed="8"/>
      <name val="Garamond"/>
      <family val="1"/>
    </font>
    <font>
      <b/>
      <sz val="22"/>
      <color indexed="8"/>
      <name val="Garamond"/>
      <family val="1"/>
    </font>
    <font>
      <b/>
      <sz val="11"/>
      <color indexed="8"/>
      <name val="Garamond"/>
      <family val="1"/>
    </font>
    <font>
      <b/>
      <sz val="20"/>
      <name val="Garamond"/>
      <family val="1"/>
    </font>
    <font>
      <b/>
      <sz val="18"/>
      <color indexed="8"/>
      <name val="Garamond"/>
      <family val="1"/>
    </font>
    <font>
      <b/>
      <sz val="16"/>
      <color indexed="8"/>
      <name val="Garamond"/>
      <family val="1"/>
    </font>
    <font>
      <b/>
      <sz val="16"/>
      <name val="Garamond"/>
      <family val="1"/>
    </font>
    <font>
      <b/>
      <sz val="18"/>
      <name val="Garamond"/>
      <family val="1"/>
    </font>
    <font>
      <sz val="40"/>
      <name val="Garamond"/>
      <family val="1"/>
    </font>
    <font>
      <sz val="11"/>
      <name val="Garamond"/>
      <family val="1"/>
    </font>
    <font>
      <b/>
      <sz val="14"/>
      <color indexed="18"/>
      <name val="Garamond"/>
      <family val="1"/>
    </font>
    <font>
      <b/>
      <u val="single"/>
      <sz val="14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4"/>
      <color indexed="8"/>
      <name val="Garamond"/>
      <family val="1"/>
    </font>
    <font>
      <sz val="14"/>
      <color indexed="12"/>
      <name val="Garamond"/>
      <family val="1"/>
    </font>
    <font>
      <sz val="11"/>
      <color indexed="12"/>
      <name val="Garamond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32"/>
      </left>
      <right style="double">
        <color indexed="32"/>
      </right>
      <top style="double">
        <color indexed="32"/>
      </top>
      <bottom style="double">
        <color indexed="32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thin">
        <color indexed="62"/>
      </right>
      <top style="double">
        <color indexed="18"/>
      </top>
      <bottom style="double">
        <color indexed="18"/>
      </bottom>
    </border>
    <border>
      <left style="thin">
        <color indexed="62"/>
      </left>
      <right style="thin">
        <color indexed="62"/>
      </right>
      <top style="double">
        <color indexed="18"/>
      </top>
      <bottom style="double">
        <color indexed="18"/>
      </bottom>
    </border>
    <border>
      <left style="thin">
        <color indexed="62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8"/>
      </left>
      <right style="double">
        <color indexed="1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62"/>
      </right>
      <top style="double">
        <color indexed="18"/>
      </top>
      <bottom style="double">
        <color indexed="18"/>
      </bottom>
    </border>
    <border>
      <left>
        <color indexed="63"/>
      </left>
      <right style="thin">
        <color indexed="62"/>
      </right>
      <top style="double">
        <color indexed="18"/>
      </top>
      <bottom style="double">
        <color indexed="18"/>
      </bottom>
    </border>
    <border>
      <left>
        <color indexed="63"/>
      </left>
      <right style="thin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 style="thin">
        <color indexed="18"/>
      </right>
      <top style="double">
        <color indexed="18"/>
      </top>
      <bottom style="double">
        <color indexed="18"/>
      </bottom>
    </border>
    <border>
      <left style="double">
        <color indexed="62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double">
        <color indexed="18"/>
      </right>
      <top style="double">
        <color indexed="18"/>
      </top>
      <bottom>
        <color indexed="63"/>
      </bottom>
    </border>
    <border>
      <left style="thin">
        <color indexed="18"/>
      </left>
      <right style="double">
        <color indexed="18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8"/>
      </left>
      <right style="double">
        <color indexed="9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63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Border="0" applyProtection="0">
      <alignment/>
    </xf>
  </cellStyleXfs>
  <cellXfs count="16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Border="1" applyAlignment="1">
      <alignment/>
    </xf>
    <xf numFmtId="164" fontId="3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wrapText="1"/>
    </xf>
    <xf numFmtId="164" fontId="0" fillId="3" borderId="1" xfId="0" applyFill="1" applyBorder="1" applyAlignment="1">
      <alignment/>
    </xf>
    <xf numFmtId="164" fontId="3" fillId="3" borderId="2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wrapText="1"/>
    </xf>
    <xf numFmtId="164" fontId="3" fillId="3" borderId="3" xfId="0" applyFont="1" applyFill="1" applyBorder="1" applyAlignment="1">
      <alignment horizontal="center" wrapText="1"/>
    </xf>
    <xf numFmtId="164" fontId="2" fillId="4" borderId="0" xfId="0" applyFont="1" applyFill="1" applyAlignment="1">
      <alignment/>
    </xf>
    <xf numFmtId="164" fontId="0" fillId="3" borderId="4" xfId="0" applyFill="1" applyBorder="1" applyAlignment="1">
      <alignment/>
    </xf>
    <xf numFmtId="164" fontId="3" fillId="3" borderId="0" xfId="0" applyFont="1" applyFill="1" applyBorder="1" applyAlignment="1">
      <alignment horizontal="center" wrapText="1"/>
    </xf>
    <xf numFmtId="164" fontId="4" fillId="2" borderId="5" xfId="0" applyFont="1" applyFill="1" applyBorder="1" applyAlignment="1">
      <alignment horizontal="center" vertical="center" wrapText="1"/>
    </xf>
    <xf numFmtId="164" fontId="3" fillId="3" borderId="6" xfId="0" applyFont="1" applyFill="1" applyBorder="1" applyAlignment="1">
      <alignment horizontal="center" wrapText="1"/>
    </xf>
    <xf numFmtId="164" fontId="5" fillId="3" borderId="6" xfId="0" applyFont="1" applyFill="1" applyBorder="1" applyAlignment="1">
      <alignment horizontal="center" vertical="center" wrapText="1"/>
    </xf>
    <xf numFmtId="164" fontId="6" fillId="3" borderId="0" xfId="0" applyFont="1" applyFill="1" applyBorder="1" applyAlignment="1">
      <alignment horizontal="center" vertical="center" textRotation="2"/>
    </xf>
    <xf numFmtId="164" fontId="7" fillId="3" borderId="0" xfId="0" applyFont="1" applyFill="1" applyBorder="1" applyAlignment="1">
      <alignment horizontal="left" vertical="center" wrapText="1"/>
    </xf>
    <xf numFmtId="164" fontId="2" fillId="3" borderId="0" xfId="0" applyFont="1" applyFill="1" applyAlignment="1">
      <alignment/>
    </xf>
    <xf numFmtId="164" fontId="8" fillId="2" borderId="7" xfId="0" applyFont="1" applyFill="1" applyBorder="1" applyAlignment="1">
      <alignment horizontal="center" vertical="center" wrapText="1"/>
    </xf>
    <xf numFmtId="164" fontId="0" fillId="3" borderId="0" xfId="0" applyFill="1" applyBorder="1" applyAlignment="1">
      <alignment/>
    </xf>
    <xf numFmtId="164" fontId="7" fillId="3" borderId="0" xfId="0" applyFont="1" applyFill="1" applyBorder="1" applyAlignment="1">
      <alignment/>
    </xf>
    <xf numFmtId="165" fontId="8" fillId="2" borderId="8" xfId="0" applyNumberFormat="1" applyFont="1" applyFill="1" applyBorder="1" applyAlignment="1">
      <alignment horizontal="center" vertical="center"/>
    </xf>
    <xf numFmtId="164" fontId="0" fillId="3" borderId="6" xfId="0" applyFill="1" applyBorder="1" applyAlignment="1">
      <alignment/>
    </xf>
    <xf numFmtId="164" fontId="9" fillId="2" borderId="0" xfId="0" applyFont="1" applyFill="1" applyAlignment="1">
      <alignment horizontal="left"/>
    </xf>
    <xf numFmtId="164" fontId="9" fillId="4" borderId="0" xfId="0" applyFont="1" applyFill="1" applyAlignment="1">
      <alignment horizontal="left"/>
    </xf>
    <xf numFmtId="164" fontId="2" fillId="3" borderId="6" xfId="0" applyFont="1" applyFill="1" applyBorder="1" applyAlignment="1">
      <alignment/>
    </xf>
    <xf numFmtId="164" fontId="9" fillId="3" borderId="0" xfId="0" applyFont="1" applyFill="1" applyAlignment="1">
      <alignment horizontal="left"/>
    </xf>
    <xf numFmtId="164" fontId="8" fillId="2" borderId="7" xfId="0" applyFont="1" applyFill="1" applyBorder="1" applyAlignment="1">
      <alignment horizontal="center" vertical="center"/>
    </xf>
    <xf numFmtId="164" fontId="0" fillId="3" borderId="9" xfId="0" applyFill="1" applyBorder="1" applyAlignment="1">
      <alignment/>
    </xf>
    <xf numFmtId="166" fontId="10" fillId="5" borderId="10" xfId="19" applyFont="1" applyFill="1" applyBorder="1" applyAlignment="1" applyProtection="1">
      <alignment horizontal="center" vertical="center" wrapText="1"/>
      <protection/>
    </xf>
    <xf numFmtId="166" fontId="6" fillId="3" borderId="6" xfId="19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>
      <alignment vertical="center"/>
    </xf>
    <xf numFmtId="164" fontId="11" fillId="2" borderId="10" xfId="0" applyFont="1" applyFill="1" applyBorder="1" applyAlignment="1">
      <alignment horizontal="left" vertical="center"/>
    </xf>
    <xf numFmtId="164" fontId="12" fillId="2" borderId="11" xfId="0" applyFont="1" applyFill="1" applyBorder="1" applyAlignment="1">
      <alignment horizontal="center" wrapText="1"/>
    </xf>
    <xf numFmtId="164" fontId="12" fillId="2" borderId="12" xfId="0" applyFont="1" applyFill="1" applyBorder="1" applyAlignment="1">
      <alignment horizontal="center" wrapText="1"/>
    </xf>
    <xf numFmtId="164" fontId="12" fillId="2" borderId="13" xfId="0" applyFont="1" applyFill="1" applyBorder="1" applyAlignment="1">
      <alignment horizontal="center" wrapText="1"/>
    </xf>
    <xf numFmtId="166" fontId="6" fillId="2" borderId="14" xfId="19" applyFont="1" applyFill="1" applyBorder="1" applyAlignment="1" applyProtection="1">
      <alignment horizontal="center" vertical="center" wrapText="1"/>
      <protection/>
    </xf>
    <xf numFmtId="166" fontId="6" fillId="2" borderId="15" xfId="19" applyFont="1" applyFill="1" applyBorder="1" applyAlignment="1" applyProtection="1">
      <alignment horizontal="center" vertical="center" wrapText="1"/>
      <protection/>
    </xf>
    <xf numFmtId="164" fontId="0" fillId="3" borderId="4" xfId="0" applyFill="1" applyBorder="1" applyAlignment="1">
      <alignment vertical="center" wrapText="1"/>
    </xf>
    <xf numFmtId="164" fontId="12" fillId="5" borderId="10" xfId="0" applyFont="1" applyFill="1" applyBorder="1" applyAlignment="1">
      <alignment horizontal="left" vertical="center" wrapText="1" readingOrder="1"/>
    </xf>
    <xf numFmtId="167" fontId="10" fillId="5" borderId="16" xfId="0" applyNumberFormat="1" applyFont="1" applyFill="1" applyBorder="1" applyAlignment="1">
      <alignment horizontal="center" vertical="center" wrapText="1"/>
    </xf>
    <xf numFmtId="167" fontId="10" fillId="5" borderId="17" xfId="0" applyNumberFormat="1" applyFont="1" applyFill="1" applyBorder="1" applyAlignment="1">
      <alignment horizontal="center" vertical="center" wrapText="1"/>
    </xf>
    <xf numFmtId="167" fontId="10" fillId="5" borderId="18" xfId="0" applyNumberFormat="1" applyFont="1" applyFill="1" applyBorder="1" applyAlignment="1">
      <alignment horizontal="center" vertical="center" wrapText="1"/>
    </xf>
    <xf numFmtId="167" fontId="10" fillId="5" borderId="19" xfId="0" applyNumberFormat="1" applyFont="1" applyFill="1" applyBorder="1" applyAlignment="1">
      <alignment horizontal="center" vertical="center" wrapText="1"/>
    </xf>
    <xf numFmtId="167" fontId="10" fillId="5" borderId="20" xfId="0" applyNumberFormat="1" applyFont="1" applyFill="1" applyBorder="1" applyAlignment="1">
      <alignment horizontal="center" vertical="center" wrapText="1"/>
    </xf>
    <xf numFmtId="167" fontId="7" fillId="5" borderId="15" xfId="0" applyNumberFormat="1" applyFont="1" applyFill="1" applyBorder="1" applyAlignment="1">
      <alignment horizontal="center" vertical="center" wrapText="1"/>
    </xf>
    <xf numFmtId="168" fontId="7" fillId="5" borderId="15" xfId="0" applyNumberFormat="1" applyFont="1" applyFill="1" applyBorder="1" applyAlignment="1">
      <alignment horizontal="center" vertical="center" wrapText="1"/>
    </xf>
    <xf numFmtId="167" fontId="12" fillId="3" borderId="6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 vertical="center" wrapText="1"/>
    </xf>
    <xf numFmtId="164" fontId="2" fillId="4" borderId="0" xfId="0" applyFont="1" applyFill="1" applyAlignment="1">
      <alignment vertical="center" wrapText="1"/>
    </xf>
    <xf numFmtId="167" fontId="10" fillId="5" borderId="0" xfId="0" applyNumberFormat="1" applyFont="1" applyFill="1" applyBorder="1" applyAlignment="1">
      <alignment horizontal="center" vertical="center"/>
    </xf>
    <xf numFmtId="167" fontId="10" fillId="5" borderId="21" xfId="0" applyNumberFormat="1" applyFont="1" applyFill="1" applyBorder="1" applyAlignment="1">
      <alignment horizontal="center" vertical="center"/>
    </xf>
    <xf numFmtId="167" fontId="10" fillId="5" borderId="17" xfId="0" applyNumberFormat="1" applyFont="1" applyFill="1" applyBorder="1" applyAlignment="1">
      <alignment horizontal="center" vertical="center"/>
    </xf>
    <xf numFmtId="167" fontId="10" fillId="5" borderId="18" xfId="0" applyNumberFormat="1" applyFont="1" applyFill="1" applyBorder="1" applyAlignment="1">
      <alignment horizontal="center" vertical="center"/>
    </xf>
    <xf numFmtId="167" fontId="10" fillId="5" borderId="19" xfId="0" applyNumberFormat="1" applyFont="1" applyFill="1" applyBorder="1" applyAlignment="1">
      <alignment horizontal="center" vertical="center"/>
    </xf>
    <xf numFmtId="167" fontId="10" fillId="5" borderId="22" xfId="0" applyNumberFormat="1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4" fontId="12" fillId="5" borderId="23" xfId="0" applyFont="1" applyFill="1" applyBorder="1" applyAlignment="1">
      <alignment horizontal="left" vertical="center" wrapText="1" readingOrder="1"/>
    </xf>
    <xf numFmtId="167" fontId="10" fillId="5" borderId="24" xfId="0" applyNumberFormat="1" applyFont="1" applyFill="1" applyBorder="1" applyAlignment="1">
      <alignment horizontal="center" vertical="center"/>
    </xf>
    <xf numFmtId="167" fontId="10" fillId="6" borderId="22" xfId="0" applyNumberFormat="1" applyFont="1" applyFill="1" applyBorder="1" applyAlignment="1">
      <alignment horizontal="center" vertical="center"/>
    </xf>
    <xf numFmtId="164" fontId="11" fillId="2" borderId="25" xfId="0" applyFont="1" applyFill="1" applyBorder="1" applyAlignment="1">
      <alignment horizontal="left" vertical="center" wrapText="1" readingOrder="1"/>
    </xf>
    <xf numFmtId="167" fontId="12" fillId="2" borderId="16" xfId="0" applyNumberFormat="1" applyFont="1" applyFill="1" applyBorder="1" applyAlignment="1">
      <alignment horizontal="center" vertical="center"/>
    </xf>
    <xf numFmtId="167" fontId="12" fillId="2" borderId="26" xfId="0" applyNumberFormat="1" applyFont="1" applyFill="1" applyBorder="1" applyAlignment="1">
      <alignment horizontal="center" vertical="center"/>
    </xf>
    <xf numFmtId="167" fontId="12" fillId="2" borderId="20" xfId="0" applyNumberFormat="1" applyFont="1" applyFill="1" applyBorder="1" applyAlignment="1">
      <alignment horizontal="center" vertical="center"/>
    </xf>
    <xf numFmtId="169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25" xfId="0" applyFont="1" applyFill="1" applyBorder="1" applyAlignment="1">
      <alignment vertical="center" wrapText="1" readingOrder="1"/>
    </xf>
    <xf numFmtId="167" fontId="10" fillId="5" borderId="16" xfId="0" applyNumberFormat="1" applyFont="1" applyFill="1" applyBorder="1" applyAlignment="1">
      <alignment horizontal="center" vertical="center"/>
    </xf>
    <xf numFmtId="167" fontId="10" fillId="5" borderId="26" xfId="0" applyNumberFormat="1" applyFont="1" applyFill="1" applyBorder="1" applyAlignment="1">
      <alignment horizontal="center" vertical="center"/>
    </xf>
    <xf numFmtId="167" fontId="10" fillId="5" borderId="20" xfId="0" applyNumberFormat="1" applyFont="1" applyFill="1" applyBorder="1" applyAlignment="1">
      <alignment horizontal="center" vertical="center"/>
    </xf>
    <xf numFmtId="164" fontId="7" fillId="7" borderId="10" xfId="0" applyFont="1" applyFill="1" applyBorder="1" applyAlignment="1">
      <alignment horizontal="center" vertical="center"/>
    </xf>
    <xf numFmtId="164" fontId="7" fillId="7" borderId="10" xfId="0" applyNumberFormat="1" applyFont="1" applyFill="1" applyBorder="1" applyAlignment="1">
      <alignment horizontal="center" vertical="center"/>
    </xf>
    <xf numFmtId="171" fontId="7" fillId="7" borderId="10" xfId="0" applyNumberFormat="1" applyFont="1" applyFill="1" applyBorder="1" applyAlignment="1">
      <alignment horizontal="center" vertical="center"/>
    </xf>
    <xf numFmtId="166" fontId="10" fillId="8" borderId="10" xfId="19" applyFont="1" applyFill="1" applyBorder="1" applyAlignment="1" applyProtection="1">
      <alignment horizontal="center" vertical="center" wrapText="1"/>
      <protection/>
    </xf>
    <xf numFmtId="164" fontId="12" fillId="8" borderId="10" xfId="0" applyFont="1" applyFill="1" applyBorder="1" applyAlignment="1">
      <alignment horizontal="left" vertical="center" wrapText="1" readingOrder="1"/>
    </xf>
    <xf numFmtId="167" fontId="7" fillId="8" borderId="16" xfId="0" applyNumberFormat="1" applyFont="1" applyFill="1" applyBorder="1" applyAlignment="1">
      <alignment horizontal="center" vertical="center" wrapText="1"/>
    </xf>
    <xf numFmtId="167" fontId="7" fillId="8" borderId="17" xfId="0" applyNumberFormat="1" applyFont="1" applyFill="1" applyBorder="1" applyAlignment="1">
      <alignment horizontal="center" vertical="center" wrapText="1"/>
    </xf>
    <xf numFmtId="167" fontId="7" fillId="8" borderId="18" xfId="0" applyNumberFormat="1" applyFont="1" applyFill="1" applyBorder="1" applyAlignment="1">
      <alignment horizontal="center" vertical="center" wrapText="1"/>
    </xf>
    <xf numFmtId="167" fontId="7" fillId="8" borderId="19" xfId="0" applyNumberFormat="1" applyFont="1" applyFill="1" applyBorder="1" applyAlignment="1">
      <alignment horizontal="center" vertical="center" wrapText="1"/>
    </xf>
    <xf numFmtId="167" fontId="7" fillId="8" borderId="20" xfId="0" applyNumberFormat="1" applyFont="1" applyFill="1" applyBorder="1" applyAlignment="1">
      <alignment horizontal="center" vertical="center" wrapText="1"/>
    </xf>
    <xf numFmtId="167" fontId="7" fillId="8" borderId="15" xfId="0" applyNumberFormat="1" applyFont="1" applyFill="1" applyBorder="1" applyAlignment="1">
      <alignment horizontal="center" vertical="center" wrapText="1"/>
    </xf>
    <xf numFmtId="168" fontId="7" fillId="8" borderId="15" xfId="0" applyNumberFormat="1" applyFont="1" applyFill="1" applyBorder="1" applyAlignment="1">
      <alignment horizontal="center" vertical="center" wrapText="1"/>
    </xf>
    <xf numFmtId="167" fontId="7" fillId="8" borderId="0" xfId="0" applyNumberFormat="1" applyFont="1" applyFill="1" applyBorder="1" applyAlignment="1">
      <alignment horizontal="center" vertical="center"/>
    </xf>
    <xf numFmtId="167" fontId="7" fillId="8" borderId="21" xfId="0" applyNumberFormat="1" applyFont="1" applyFill="1" applyBorder="1" applyAlignment="1">
      <alignment horizontal="center" vertical="center"/>
    </xf>
    <xf numFmtId="167" fontId="7" fillId="8" borderId="17" xfId="0" applyNumberFormat="1" applyFont="1" applyFill="1" applyBorder="1" applyAlignment="1">
      <alignment horizontal="center" vertical="center"/>
    </xf>
    <xf numFmtId="167" fontId="7" fillId="8" borderId="18" xfId="0" applyNumberFormat="1" applyFont="1" applyFill="1" applyBorder="1" applyAlignment="1">
      <alignment horizontal="center" vertical="center"/>
    </xf>
    <xf numFmtId="167" fontId="7" fillId="8" borderId="19" xfId="0" applyNumberFormat="1" applyFont="1" applyFill="1" applyBorder="1" applyAlignment="1">
      <alignment horizontal="center" vertical="center"/>
    </xf>
    <xf numFmtId="167" fontId="7" fillId="8" borderId="22" xfId="0" applyNumberFormat="1" applyFont="1" applyFill="1" applyBorder="1" applyAlignment="1">
      <alignment horizontal="center" vertical="center"/>
    </xf>
    <xf numFmtId="164" fontId="12" fillId="8" borderId="23" xfId="0" applyFont="1" applyFill="1" applyBorder="1" applyAlignment="1">
      <alignment horizontal="left" vertical="center" wrapText="1" readingOrder="1"/>
    </xf>
    <xf numFmtId="167" fontId="7" fillId="8" borderId="24" xfId="0" applyNumberFormat="1" applyFont="1" applyFill="1" applyBorder="1" applyAlignment="1">
      <alignment horizontal="center" vertical="center"/>
    </xf>
    <xf numFmtId="167" fontId="7" fillId="6" borderId="27" xfId="0" applyNumberFormat="1" applyFont="1" applyFill="1" applyBorder="1" applyAlignment="1">
      <alignment horizontal="center" vertical="center"/>
    </xf>
    <xf numFmtId="167" fontId="7" fillId="6" borderId="28" xfId="0" applyNumberFormat="1" applyFont="1" applyFill="1" applyBorder="1" applyAlignment="1">
      <alignment horizontal="center" vertical="center"/>
    </xf>
    <xf numFmtId="166" fontId="10" fillId="9" borderId="10" xfId="19" applyFont="1" applyFill="1" applyBorder="1" applyAlignment="1" applyProtection="1">
      <alignment horizontal="center" vertical="center" wrapText="1"/>
      <protection/>
    </xf>
    <xf numFmtId="166" fontId="6" fillId="3" borderId="6" xfId="19" applyFont="1" applyFill="1" applyBorder="1" applyAlignment="1" applyProtection="1">
      <alignment horizontal="center" vertical="top" wrapText="1"/>
      <protection/>
    </xf>
    <xf numFmtId="164" fontId="12" fillId="9" borderId="10" xfId="0" applyFont="1" applyFill="1" applyBorder="1" applyAlignment="1">
      <alignment horizontal="left" vertical="center" wrapText="1" readingOrder="1"/>
    </xf>
    <xf numFmtId="167" fontId="7" fillId="9" borderId="16" xfId="0" applyNumberFormat="1" applyFont="1" applyFill="1" applyBorder="1" applyAlignment="1">
      <alignment horizontal="center" vertical="center" wrapText="1"/>
    </xf>
    <xf numFmtId="167" fontId="7" fillId="9" borderId="17" xfId="0" applyNumberFormat="1" applyFont="1" applyFill="1" applyBorder="1" applyAlignment="1">
      <alignment horizontal="center" vertical="center" wrapText="1"/>
    </xf>
    <xf numFmtId="167" fontId="7" fillId="9" borderId="18" xfId="0" applyNumberFormat="1" applyFont="1" applyFill="1" applyBorder="1" applyAlignment="1">
      <alignment horizontal="center" vertical="center" wrapText="1"/>
    </xf>
    <xf numFmtId="167" fontId="7" fillId="9" borderId="19" xfId="0" applyNumberFormat="1" applyFont="1" applyFill="1" applyBorder="1" applyAlignment="1">
      <alignment horizontal="center" vertical="center" wrapText="1"/>
    </xf>
    <xf numFmtId="167" fontId="7" fillId="9" borderId="20" xfId="0" applyNumberFormat="1" applyFont="1" applyFill="1" applyBorder="1" applyAlignment="1">
      <alignment horizontal="center" vertical="center" wrapText="1"/>
    </xf>
    <xf numFmtId="167" fontId="7" fillId="9" borderId="15" xfId="0" applyNumberFormat="1" applyFont="1" applyFill="1" applyBorder="1" applyAlignment="1">
      <alignment horizontal="center" vertical="center" wrapText="1"/>
    </xf>
    <xf numFmtId="168" fontId="7" fillId="9" borderId="15" xfId="0" applyNumberFormat="1" applyFont="1" applyFill="1" applyBorder="1" applyAlignment="1">
      <alignment horizontal="center" vertical="center" wrapText="1"/>
    </xf>
    <xf numFmtId="167" fontId="7" fillId="9" borderId="0" xfId="0" applyNumberFormat="1" applyFont="1" applyFill="1" applyBorder="1" applyAlignment="1">
      <alignment horizontal="center" vertical="center"/>
    </xf>
    <xf numFmtId="167" fontId="7" fillId="9" borderId="21" xfId="0" applyNumberFormat="1" applyFont="1" applyFill="1" applyBorder="1" applyAlignment="1">
      <alignment horizontal="center" vertical="center"/>
    </xf>
    <xf numFmtId="167" fontId="7" fillId="9" borderId="17" xfId="0" applyNumberFormat="1" applyFont="1" applyFill="1" applyBorder="1" applyAlignment="1">
      <alignment horizontal="center" vertical="center"/>
    </xf>
    <xf numFmtId="167" fontId="7" fillId="9" borderId="18" xfId="0" applyNumberFormat="1" applyFont="1" applyFill="1" applyBorder="1" applyAlignment="1">
      <alignment horizontal="center" vertical="center"/>
    </xf>
    <xf numFmtId="167" fontId="7" fillId="9" borderId="19" xfId="0" applyNumberFormat="1" applyFont="1" applyFill="1" applyBorder="1" applyAlignment="1">
      <alignment horizontal="center" vertical="center"/>
    </xf>
    <xf numFmtId="167" fontId="7" fillId="9" borderId="22" xfId="0" applyNumberFormat="1" applyFont="1" applyFill="1" applyBorder="1" applyAlignment="1">
      <alignment horizontal="center" vertical="center"/>
    </xf>
    <xf numFmtId="164" fontId="12" fillId="9" borderId="23" xfId="0" applyFont="1" applyFill="1" applyBorder="1" applyAlignment="1">
      <alignment horizontal="left" vertical="center" wrapText="1" readingOrder="1"/>
    </xf>
    <xf numFmtId="167" fontId="7" fillId="9" borderId="24" xfId="0" applyNumberFormat="1" applyFont="1" applyFill="1" applyBorder="1" applyAlignment="1">
      <alignment horizontal="center"/>
    </xf>
    <xf numFmtId="167" fontId="7" fillId="9" borderId="21" xfId="0" applyNumberFormat="1" applyFont="1" applyFill="1" applyBorder="1" applyAlignment="1">
      <alignment horizontal="center"/>
    </xf>
    <xf numFmtId="167" fontId="7" fillId="9" borderId="17" xfId="0" applyNumberFormat="1" applyFont="1" applyFill="1" applyBorder="1" applyAlignment="1">
      <alignment horizontal="center"/>
    </xf>
    <xf numFmtId="167" fontId="7" fillId="9" borderId="18" xfId="0" applyNumberFormat="1" applyFont="1" applyFill="1" applyBorder="1" applyAlignment="1">
      <alignment horizontal="center"/>
    </xf>
    <xf numFmtId="167" fontId="7" fillId="9" borderId="19" xfId="0" applyNumberFormat="1" applyFont="1" applyFill="1" applyBorder="1" applyAlignment="1">
      <alignment horizontal="center"/>
    </xf>
    <xf numFmtId="167" fontId="7" fillId="9" borderId="22" xfId="0" applyNumberFormat="1" applyFont="1" applyFill="1" applyBorder="1" applyAlignment="1">
      <alignment horizontal="center"/>
    </xf>
    <xf numFmtId="164" fontId="12" fillId="9" borderId="10" xfId="0" applyFont="1" applyFill="1" applyBorder="1" applyAlignment="1">
      <alignment vertical="center" wrapText="1" readingOrder="1"/>
    </xf>
    <xf numFmtId="167" fontId="7" fillId="6" borderId="29" xfId="0" applyNumberFormat="1" applyFont="1" applyFill="1" applyBorder="1" applyAlignment="1">
      <alignment horizontal="center" vertical="center"/>
    </xf>
    <xf numFmtId="167" fontId="5" fillId="6" borderId="29" xfId="0" applyNumberFormat="1" applyFont="1" applyFill="1" applyBorder="1" applyAlignment="1">
      <alignment horizontal="center" vertical="center"/>
    </xf>
    <xf numFmtId="167" fontId="5" fillId="6" borderId="0" xfId="0" applyNumberFormat="1" applyFont="1" applyFill="1" applyBorder="1" applyAlignment="1">
      <alignment horizontal="center" vertical="center"/>
    </xf>
    <xf numFmtId="167" fontId="5" fillId="6" borderId="30" xfId="0" applyNumberFormat="1" applyFont="1" applyFill="1" applyBorder="1" applyAlignment="1">
      <alignment horizontal="center" vertical="center"/>
    </xf>
    <xf numFmtId="167" fontId="7" fillId="6" borderId="31" xfId="0" applyNumberFormat="1" applyFont="1" applyFill="1" applyBorder="1" applyAlignment="1">
      <alignment horizontal="center" vertical="center"/>
    </xf>
    <xf numFmtId="167" fontId="5" fillId="6" borderId="31" xfId="0" applyNumberFormat="1" applyFont="1" applyFill="1" applyBorder="1" applyAlignment="1">
      <alignment horizontal="center" vertical="center"/>
    </xf>
    <xf numFmtId="167" fontId="5" fillId="6" borderId="32" xfId="0" applyNumberFormat="1" applyFont="1" applyFill="1" applyBorder="1" applyAlignment="1">
      <alignment horizontal="center" vertical="center"/>
    </xf>
    <xf numFmtId="166" fontId="6" fillId="3" borderId="0" xfId="19" applyFont="1" applyFill="1" applyBorder="1" applyAlignment="1" applyProtection="1">
      <alignment horizontal="center" vertical="top" wrapText="1"/>
      <protection/>
    </xf>
    <xf numFmtId="164" fontId="12" fillId="3" borderId="31" xfId="0" applyFont="1" applyFill="1" applyBorder="1" applyAlignment="1">
      <alignment horizontal="center" vertical="center" wrapText="1"/>
    </xf>
    <xf numFmtId="166" fontId="6" fillId="3" borderId="29" xfId="19" applyFont="1" applyFill="1" applyBorder="1" applyAlignment="1" applyProtection="1">
      <alignment horizontal="center" vertical="top" wrapText="1"/>
      <protection/>
    </xf>
    <xf numFmtId="166" fontId="10" fillId="7" borderId="10" xfId="19" applyFont="1" applyFill="1" applyBorder="1" applyAlignment="1" applyProtection="1">
      <alignment horizontal="center" vertical="center" wrapText="1"/>
      <protection/>
    </xf>
    <xf numFmtId="166" fontId="6" fillId="7" borderId="10" xfId="19" applyFont="1" applyFill="1" applyBorder="1" applyAlignment="1" applyProtection="1">
      <alignment horizontal="center" vertical="top" wrapText="1"/>
      <protection/>
    </xf>
    <xf numFmtId="164" fontId="8" fillId="7" borderId="10" xfId="0" applyNumberFormat="1" applyFont="1" applyFill="1" applyBorder="1" applyAlignment="1">
      <alignment horizontal="center" vertical="center"/>
    </xf>
    <xf numFmtId="171" fontId="8" fillId="7" borderId="10" xfId="0" applyNumberFormat="1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12" fillId="3" borderId="6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center" vertical="center" wrapText="1"/>
    </xf>
    <xf numFmtId="166" fontId="13" fillId="2" borderId="15" xfId="19" applyFont="1" applyFill="1" applyBorder="1" applyAlignment="1" applyProtection="1">
      <alignment horizontal="left" vertical="center" wrapText="1"/>
      <protection/>
    </xf>
    <xf numFmtId="166" fontId="14" fillId="2" borderId="15" xfId="19" applyFont="1" applyFill="1" applyBorder="1" applyAlignment="1" applyProtection="1">
      <alignment horizontal="center" vertical="center" wrapText="1"/>
      <protection/>
    </xf>
    <xf numFmtId="166" fontId="15" fillId="2" borderId="15" xfId="19" applyFont="1" applyFill="1" applyBorder="1" applyAlignment="1" applyProtection="1">
      <alignment horizontal="center" vertical="center" wrapText="1"/>
      <protection/>
    </xf>
    <xf numFmtId="166" fontId="14" fillId="2" borderId="33" xfId="19" applyFont="1" applyFill="1" applyBorder="1" applyAlignment="1" applyProtection="1">
      <alignment horizontal="center" vertical="center" wrapText="1"/>
      <protection/>
    </xf>
    <xf numFmtId="164" fontId="3" fillId="2" borderId="34" xfId="0" applyFont="1" applyFill="1" applyBorder="1" applyAlignment="1">
      <alignment/>
    </xf>
    <xf numFmtId="164" fontId="16" fillId="2" borderId="35" xfId="0" applyFont="1" applyFill="1" applyBorder="1" applyAlignment="1">
      <alignment/>
    </xf>
    <xf numFmtId="164" fontId="16" fillId="2" borderId="36" xfId="0" applyFont="1" applyFill="1" applyBorder="1" applyAlignment="1">
      <alignment/>
    </xf>
    <xf numFmtId="164" fontId="16" fillId="3" borderId="37" xfId="0" applyFont="1" applyFill="1" applyBorder="1" applyAlignment="1">
      <alignment/>
    </xf>
    <xf numFmtId="164" fontId="16" fillId="2" borderId="0" xfId="0" applyFont="1" applyFill="1" applyAlignment="1">
      <alignment/>
    </xf>
    <xf numFmtId="164" fontId="6" fillId="2" borderId="38" xfId="0" applyFont="1" applyFill="1" applyBorder="1" applyAlignment="1">
      <alignment/>
    </xf>
    <xf numFmtId="164" fontId="16" fillId="2" borderId="0" xfId="0" applyFont="1" applyFill="1" applyBorder="1" applyAlignment="1">
      <alignment/>
    </xf>
    <xf numFmtId="164" fontId="16" fillId="2" borderId="39" xfId="0" applyFont="1" applyFill="1" applyBorder="1" applyAlignment="1">
      <alignment/>
    </xf>
    <xf numFmtId="164" fontId="3" fillId="2" borderId="38" xfId="0" applyFont="1" applyFill="1" applyBorder="1" applyAlignment="1">
      <alignment/>
    </xf>
    <xf numFmtId="164" fontId="19" fillId="2" borderId="0" xfId="0" applyFont="1" applyFill="1" applyBorder="1" applyAlignment="1">
      <alignment/>
    </xf>
    <xf numFmtId="164" fontId="20" fillId="2" borderId="0" xfId="0" applyFont="1" applyFill="1" applyBorder="1" applyAlignment="1">
      <alignment/>
    </xf>
    <xf numFmtId="164" fontId="19" fillId="2" borderId="39" xfId="0" applyFont="1" applyFill="1" applyBorder="1" applyAlignment="1">
      <alignment/>
    </xf>
    <xf numFmtId="164" fontId="19" fillId="3" borderId="37" xfId="0" applyFont="1" applyFill="1" applyBorder="1" applyAlignment="1">
      <alignment/>
    </xf>
    <xf numFmtId="164" fontId="19" fillId="2" borderId="0" xfId="0" applyFont="1" applyFill="1" applyAlignment="1">
      <alignment/>
    </xf>
    <xf numFmtId="164" fontId="9" fillId="2" borderId="0" xfId="0" applyFont="1" applyFill="1" applyAlignment="1">
      <alignment/>
    </xf>
    <xf numFmtId="164" fontId="9" fillId="4" borderId="0" xfId="0" applyFont="1" applyFill="1" applyAlignment="1">
      <alignment/>
    </xf>
    <xf numFmtId="164" fontId="21" fillId="2" borderId="38" xfId="0" applyFont="1" applyFill="1" applyBorder="1" applyAlignment="1">
      <alignment/>
    </xf>
    <xf numFmtId="164" fontId="3" fillId="2" borderId="40" xfId="0" applyFont="1" applyFill="1" applyBorder="1" applyAlignment="1">
      <alignment/>
    </xf>
    <xf numFmtId="164" fontId="16" fillId="2" borderId="41" xfId="0" applyFont="1" applyFill="1" applyBorder="1" applyAlignment="1">
      <alignment/>
    </xf>
    <xf numFmtId="164" fontId="16" fillId="2" borderId="42" xfId="0" applyFont="1" applyFill="1" applyBorder="1" applyAlignment="1">
      <alignment/>
    </xf>
    <xf numFmtId="164" fontId="0" fillId="3" borderId="43" xfId="0" applyFill="1" applyBorder="1" applyAlignment="1">
      <alignment/>
    </xf>
    <xf numFmtId="164" fontId="22" fillId="3" borderId="44" xfId="0" applyFont="1" applyFill="1" applyBorder="1" applyAlignment="1">
      <alignment/>
    </xf>
    <xf numFmtId="164" fontId="23" fillId="3" borderId="44" xfId="0" applyFont="1" applyFill="1" applyBorder="1" applyAlignment="1">
      <alignment/>
    </xf>
    <xf numFmtId="164" fontId="23" fillId="3" borderId="45" xfId="0" applyFont="1" applyFill="1" applyBorder="1" applyAlignment="1">
      <alignment/>
    </xf>
    <xf numFmtId="164" fontId="0" fillId="4" borderId="0" xfId="0" applyFill="1" applyAlignment="1">
      <alignment/>
    </xf>
    <xf numFmtId="164" fontId="22" fillId="4" borderId="0" xfId="0" applyFont="1" applyFill="1" applyAlignment="1">
      <alignment/>
    </xf>
    <xf numFmtId="164" fontId="23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508E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EEECE1"/>
      <rgbColor rgb="00DEE6EF"/>
      <rgbColor rgb="00660066"/>
      <rgbColor rgb="00FF8080"/>
      <rgbColor rgb="000066CC"/>
      <rgbColor rgb="00CCCCFF"/>
      <rgbColor rgb="000000A1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72F"/>
      <rgbColor rgb="00FF6600"/>
      <rgbColor rgb="00666699"/>
      <rgbColor rgb="00B2B2B2"/>
      <rgbColor rgb="00160A8E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133350</xdr:rowOff>
    </xdr:from>
    <xdr:to>
      <xdr:col>4</xdr:col>
      <xdr:colOff>419100</xdr:colOff>
      <xdr:row>4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95275"/>
          <a:ext cx="8001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0"/>
  <sheetViews>
    <sheetView tabSelected="1" zoomScale="75" zoomScaleNormal="75" workbookViewId="0" topLeftCell="A1">
      <selection activeCell="AC37" sqref="AC37"/>
    </sheetView>
  </sheetViews>
  <sheetFormatPr defaultColWidth="9.140625" defaultRowHeight="15"/>
  <cols>
    <col min="1" max="1" width="2.28125" style="1" customWidth="1"/>
    <col min="2" max="2" width="2.28125" style="0" customWidth="1"/>
    <col min="3" max="3" width="4.00390625" style="2" customWidth="1"/>
    <col min="4" max="4" width="3.140625" style="2" customWidth="1"/>
    <col min="5" max="5" width="15.00390625" style="2" customWidth="1"/>
    <col min="6" max="6" width="2.8515625" style="2" customWidth="1"/>
    <col min="7" max="7" width="2.421875" style="2" customWidth="1"/>
    <col min="8" max="8" width="4.57421875" style="2" customWidth="1"/>
    <col min="9" max="12" width="3.140625" style="2" customWidth="1"/>
    <col min="13" max="13" width="9.421875" style="2" customWidth="1"/>
    <col min="14" max="14" width="4.57421875" style="2" customWidth="1"/>
    <col min="15" max="15" width="8.8515625" style="2" customWidth="1"/>
    <col min="16" max="16" width="2.421875" style="2" customWidth="1"/>
    <col min="17" max="17" width="3.57421875" style="2" customWidth="1"/>
    <col min="18" max="18" width="7.140625" style="2" customWidth="1"/>
    <col min="19" max="19" width="2.7109375" style="2" customWidth="1"/>
    <col min="20" max="20" width="7.28125" style="2" customWidth="1"/>
    <col min="21" max="21" width="3.57421875" style="2" customWidth="1"/>
    <col min="22" max="22" width="6.00390625" style="2" customWidth="1"/>
    <col min="23" max="23" width="3.57421875" style="2" customWidth="1"/>
    <col min="24" max="24" width="8.00390625" style="2" customWidth="1"/>
    <col min="25" max="25" width="3.57421875" style="2" customWidth="1"/>
    <col min="26" max="26" width="8.421875" style="2" customWidth="1"/>
    <col min="27" max="27" width="6.00390625" style="2" customWidth="1"/>
    <col min="28" max="28" width="6.421875" style="2" customWidth="1"/>
    <col min="29" max="29" width="20.57421875" style="2" customWidth="1"/>
    <col min="30" max="30" width="14.140625" style="2" customWidth="1"/>
    <col min="31" max="31" width="12.421875" style="2" customWidth="1"/>
    <col min="32" max="32" width="2.8515625" style="2" customWidth="1"/>
    <col min="33" max="33" width="10.7109375" style="3" customWidth="1"/>
    <col min="34" max="34" width="3.140625" style="3" customWidth="1"/>
    <col min="35" max="52" width="10.7109375" style="3" customWidth="1"/>
    <col min="53" max="16384" width="10.7109375" style="2" customWidth="1"/>
  </cols>
  <sheetData>
    <row r="1" spans="1:32" s="3" customFormat="1" ht="12.75" customHeight="1">
      <c r="A1" s="1"/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52" s="11" customFormat="1" ht="15.75" customHeight="1">
      <c r="A2" s="1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s="11" customFormat="1" ht="21.75" customHeight="1">
      <c r="A3" s="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 t="s">
        <v>0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3"/>
      <c r="AE3" s="13"/>
      <c r="AF3" s="1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11" customFormat="1" ht="28.5" customHeight="1">
      <c r="A4" s="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3"/>
      <c r="AE4" s="13"/>
      <c r="AF4" s="16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11" customFormat="1" ht="24.75" customHeight="1">
      <c r="A5" s="1"/>
      <c r="B5" s="12"/>
      <c r="C5" s="13"/>
      <c r="D5" s="13"/>
      <c r="E5" s="13"/>
      <c r="F5" s="13"/>
      <c r="G5" s="13"/>
      <c r="H5" s="13"/>
      <c r="I5" s="13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3"/>
      <c r="Z5" s="13"/>
      <c r="AA5" s="13"/>
      <c r="AB5" s="13"/>
      <c r="AC5" s="13"/>
      <c r="AD5" s="13"/>
      <c r="AE5" s="13"/>
      <c r="AF5" s="15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26" customFormat="1" ht="29.25" customHeight="1">
      <c r="A6" s="1"/>
      <c r="B6" s="12"/>
      <c r="C6" s="18" t="s">
        <v>1</v>
      </c>
      <c r="D6" s="18"/>
      <c r="E6" s="18"/>
      <c r="F6" s="19"/>
      <c r="G6" s="19"/>
      <c r="H6" s="19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  <c r="AA6" s="22" t="s">
        <v>2</v>
      </c>
      <c r="AB6" s="21"/>
      <c r="AC6" s="23"/>
      <c r="AD6" s="23"/>
      <c r="AE6" s="19"/>
      <c r="AF6" s="24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s="11" customFormat="1" ht="16.5" customHeight="1">
      <c r="A7" s="1"/>
      <c r="B7" s="12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7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26" customFormat="1" ht="29.25" customHeight="1">
      <c r="A8" s="1"/>
      <c r="B8" s="12"/>
      <c r="C8" s="18" t="s">
        <v>3</v>
      </c>
      <c r="D8" s="18"/>
      <c r="E8" s="1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1"/>
      <c r="X8" s="21"/>
      <c r="Y8" s="21"/>
      <c r="Z8" s="21"/>
      <c r="AA8" s="21"/>
      <c r="AB8" s="21"/>
      <c r="AC8" s="21"/>
      <c r="AD8" s="21"/>
      <c r="AE8" s="21"/>
      <c r="AF8" s="24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s="11" customFormat="1" ht="27.75" customHeight="1">
      <c r="A9" s="1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11" customFormat="1" ht="25.5" customHeight="1">
      <c r="A10" s="1"/>
      <c r="B10" s="12"/>
      <c r="C10" s="31" t="s">
        <v>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/>
      <c r="AG10" s="33"/>
      <c r="AH10" s="33"/>
      <c r="AI10" s="33"/>
      <c r="AJ10" s="33"/>
      <c r="AK10" s="33"/>
      <c r="AL10" s="33"/>
      <c r="AM10" s="3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11" customFormat="1" ht="57.75" customHeight="1">
      <c r="A11" s="1"/>
      <c r="B11" s="12"/>
      <c r="C11" s="34" t="s">
        <v>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 t="s">
        <v>6</v>
      </c>
      <c r="R11" s="35"/>
      <c r="S11" s="36" t="s">
        <v>7</v>
      </c>
      <c r="T11" s="36"/>
      <c r="U11" s="36" t="s">
        <v>8</v>
      </c>
      <c r="V11" s="36"/>
      <c r="W11" s="36" t="s">
        <v>9</v>
      </c>
      <c r="X11" s="36"/>
      <c r="Y11" s="36" t="s">
        <v>10</v>
      </c>
      <c r="Z11" s="36"/>
      <c r="AA11" s="37" t="s">
        <v>11</v>
      </c>
      <c r="AB11" s="37"/>
      <c r="AC11" s="38" t="s">
        <v>12</v>
      </c>
      <c r="AD11" s="39" t="s">
        <v>13</v>
      </c>
      <c r="AE11" s="39" t="s">
        <v>14</v>
      </c>
      <c r="AF11" s="32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51" customFormat="1" ht="35.25" customHeight="1">
      <c r="A12" s="1"/>
      <c r="B12" s="40"/>
      <c r="C12" s="41" t="s">
        <v>15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2"/>
      <c r="S12" s="43"/>
      <c r="T12" s="43"/>
      <c r="U12" s="44"/>
      <c r="V12" s="44"/>
      <c r="W12" s="44"/>
      <c r="X12" s="44"/>
      <c r="Y12" s="45"/>
      <c r="Z12" s="45"/>
      <c r="AA12" s="46"/>
      <c r="AB12" s="46"/>
      <c r="AC12" s="47">
        <f aca="true" t="shared" si="0" ref="AC12:AC15">SUM(Q12:AB12)</f>
        <v>0</v>
      </c>
      <c r="AD12" s="48">
        <v>60</v>
      </c>
      <c r="AE12" s="48">
        <f aca="true" t="shared" si="1" ref="AE12:AE15">AC12*AD12</f>
        <v>0</v>
      </c>
      <c r="AF12" s="49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</row>
    <row r="13" spans="1:52" s="11" customFormat="1" ht="35.25" customHeight="1">
      <c r="A13" s="1"/>
      <c r="B13" s="12"/>
      <c r="C13" s="41" t="s">
        <v>16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52"/>
      <c r="R13" s="52"/>
      <c r="S13" s="53"/>
      <c r="T13" s="53"/>
      <c r="U13" s="54"/>
      <c r="V13" s="54"/>
      <c r="W13" s="55"/>
      <c r="X13" s="55"/>
      <c r="Y13" s="56"/>
      <c r="Z13" s="56"/>
      <c r="AA13" s="57"/>
      <c r="AB13" s="57"/>
      <c r="AC13" s="47">
        <f t="shared" si="0"/>
        <v>0</v>
      </c>
      <c r="AD13" s="48">
        <v>35</v>
      </c>
      <c r="AE13" s="48">
        <f t="shared" si="1"/>
        <v>0</v>
      </c>
      <c r="AF13" s="58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11" customFormat="1" ht="35.25" customHeight="1">
      <c r="A14" s="1"/>
      <c r="B14" s="12"/>
      <c r="C14" s="59" t="s">
        <v>17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60"/>
      <c r="S14" s="53"/>
      <c r="T14" s="53"/>
      <c r="U14" s="54"/>
      <c r="V14" s="54"/>
      <c r="W14" s="55"/>
      <c r="X14" s="55"/>
      <c r="Y14" s="56"/>
      <c r="Z14" s="56"/>
      <c r="AA14" s="57"/>
      <c r="AB14" s="57"/>
      <c r="AC14" s="47">
        <f t="shared" si="0"/>
        <v>0</v>
      </c>
      <c r="AD14" s="48">
        <v>10</v>
      </c>
      <c r="AE14" s="48">
        <f t="shared" si="1"/>
        <v>0</v>
      </c>
      <c r="AF14" s="58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1" customFormat="1" ht="35.25" customHeight="1">
      <c r="A15" s="1"/>
      <c r="B15" s="12"/>
      <c r="C15" s="59" t="s">
        <v>18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0"/>
      <c r="R15" s="60"/>
      <c r="S15" s="53"/>
      <c r="T15" s="53"/>
      <c r="U15" s="54"/>
      <c r="V15" s="54"/>
      <c r="W15" s="55"/>
      <c r="X15" s="55"/>
      <c r="Y15" s="56"/>
      <c r="Z15" s="56"/>
      <c r="AA15" s="61"/>
      <c r="AB15" s="61"/>
      <c r="AC15" s="47">
        <f t="shared" si="0"/>
        <v>0</v>
      </c>
      <c r="AD15" s="48">
        <v>20</v>
      </c>
      <c r="AE15" s="48">
        <f t="shared" si="1"/>
        <v>0</v>
      </c>
      <c r="AF15" s="58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1" customFormat="1" ht="35.25" customHeight="1">
      <c r="A16" s="1"/>
      <c r="B16" s="12"/>
      <c r="C16" s="62" t="s">
        <v>5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 t="s">
        <v>19</v>
      </c>
      <c r="R16" s="63"/>
      <c r="S16" s="63"/>
      <c r="T16" s="63"/>
      <c r="U16" s="64" t="s">
        <v>20</v>
      </c>
      <c r="V16" s="64"/>
      <c r="W16" s="64"/>
      <c r="X16" s="64"/>
      <c r="Y16" s="65" t="s">
        <v>21</v>
      </c>
      <c r="Z16" s="65"/>
      <c r="AA16" s="65"/>
      <c r="AB16" s="65"/>
      <c r="AC16" s="38" t="s">
        <v>12</v>
      </c>
      <c r="AD16" s="39" t="s">
        <v>13</v>
      </c>
      <c r="AE16" s="39" t="s">
        <v>14</v>
      </c>
      <c r="AF16" s="66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1" customFormat="1" ht="35.25" customHeight="1">
      <c r="A17" s="1"/>
      <c r="B17" s="12"/>
      <c r="C17" s="67" t="s">
        <v>22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  <c r="R17" s="68"/>
      <c r="S17" s="68"/>
      <c r="T17" s="68"/>
      <c r="U17" s="69"/>
      <c r="V17" s="69"/>
      <c r="W17" s="69"/>
      <c r="X17" s="69"/>
      <c r="Y17" s="70"/>
      <c r="Z17" s="70"/>
      <c r="AA17" s="70"/>
      <c r="AB17" s="70"/>
      <c r="AC17" s="47">
        <f>SUM(Q17:AB17)</f>
        <v>0</v>
      </c>
      <c r="AD17" s="48">
        <v>15</v>
      </c>
      <c r="AE17" s="48">
        <f>AC17*AD17</f>
        <v>0</v>
      </c>
      <c r="AF17" s="66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1" customFormat="1" ht="35.25" customHeight="1">
      <c r="A18" s="1"/>
      <c r="B18" s="1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71" t="s">
        <v>23</v>
      </c>
      <c r="V18" s="71"/>
      <c r="W18" s="71"/>
      <c r="X18" s="71"/>
      <c r="Y18" s="71"/>
      <c r="Z18" s="71"/>
      <c r="AA18" s="71"/>
      <c r="AB18" s="71"/>
      <c r="AC18" s="72">
        <f>SUM(AC12:AC15)+AC17</f>
        <v>0</v>
      </c>
      <c r="AD18" s="19"/>
      <c r="AE18" s="73">
        <f>SUM(AE12:AE15)+AE17</f>
        <v>0</v>
      </c>
      <c r="AF18" s="27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1" customFormat="1" ht="13.5" customHeight="1">
      <c r="A19" s="1"/>
      <c r="B19" s="12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7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1" customFormat="1" ht="25.5" customHeight="1">
      <c r="A20" s="1"/>
      <c r="B20" s="12"/>
      <c r="C20" s="74" t="s">
        <v>24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58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1" customFormat="1" ht="57.75" customHeight="1">
      <c r="A21" s="1"/>
      <c r="B21" s="12"/>
      <c r="C21" s="34" t="s">
        <v>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 t="s">
        <v>6</v>
      </c>
      <c r="R21" s="35"/>
      <c r="S21" s="36" t="s">
        <v>7</v>
      </c>
      <c r="T21" s="36"/>
      <c r="U21" s="36" t="s">
        <v>8</v>
      </c>
      <c r="V21" s="36"/>
      <c r="W21" s="36" t="s">
        <v>9</v>
      </c>
      <c r="X21" s="36"/>
      <c r="Y21" s="36" t="s">
        <v>10</v>
      </c>
      <c r="Z21" s="36"/>
      <c r="AA21" s="37" t="s">
        <v>11</v>
      </c>
      <c r="AB21" s="37"/>
      <c r="AC21" s="38" t="s">
        <v>12</v>
      </c>
      <c r="AD21" s="39" t="s">
        <v>13</v>
      </c>
      <c r="AE21" s="39" t="s">
        <v>14</v>
      </c>
      <c r="AF21" s="32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51" customFormat="1" ht="35.25" customHeight="1">
      <c r="A22" s="1"/>
      <c r="B22" s="40"/>
      <c r="C22" s="75" t="s">
        <v>25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6"/>
      <c r="R22" s="76"/>
      <c r="S22" s="77"/>
      <c r="T22" s="77"/>
      <c r="U22" s="78"/>
      <c r="V22" s="78"/>
      <c r="W22" s="78"/>
      <c r="X22" s="78"/>
      <c r="Y22" s="79"/>
      <c r="Z22" s="79"/>
      <c r="AA22" s="80"/>
      <c r="AB22" s="80"/>
      <c r="AC22" s="81">
        <f>SUM(Q21:AB22)</f>
        <v>0</v>
      </c>
      <c r="AD22" s="82">
        <v>45</v>
      </c>
      <c r="AE22" s="82">
        <f aca="true" t="shared" si="2" ref="AE22:AE26">AC22*AD22</f>
        <v>0</v>
      </c>
      <c r="AF22" s="49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s="11" customFormat="1" ht="35.25" customHeight="1">
      <c r="A23" s="1"/>
      <c r="B23" s="12"/>
      <c r="C23" s="75" t="s">
        <v>26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83"/>
      <c r="R23" s="83"/>
      <c r="S23" s="84"/>
      <c r="T23" s="84"/>
      <c r="U23" s="85"/>
      <c r="V23" s="85"/>
      <c r="W23" s="86"/>
      <c r="X23" s="86"/>
      <c r="Y23" s="87"/>
      <c r="Z23" s="87"/>
      <c r="AA23" s="88"/>
      <c r="AB23" s="88"/>
      <c r="AC23" s="81">
        <f aca="true" t="shared" si="3" ref="AC23:AC26">SUM(Q23:AB23)</f>
        <v>0</v>
      </c>
      <c r="AD23" s="82">
        <v>40</v>
      </c>
      <c r="AE23" s="82">
        <f t="shared" si="2"/>
        <v>0</v>
      </c>
      <c r="AF23" s="58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1" customFormat="1" ht="35.25" customHeight="1">
      <c r="A24" s="1"/>
      <c r="B24" s="12"/>
      <c r="C24" s="89" t="s">
        <v>27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90"/>
      <c r="S24" s="84"/>
      <c r="T24" s="84"/>
      <c r="U24" s="85"/>
      <c r="V24" s="85"/>
      <c r="W24" s="86"/>
      <c r="X24" s="86"/>
      <c r="Y24" s="87"/>
      <c r="Z24" s="87"/>
      <c r="AA24" s="88"/>
      <c r="AB24" s="88"/>
      <c r="AC24" s="81">
        <f t="shared" si="3"/>
        <v>0</v>
      </c>
      <c r="AD24" s="82">
        <v>35</v>
      </c>
      <c r="AE24" s="82">
        <f t="shared" si="2"/>
        <v>0</v>
      </c>
      <c r="AF24" s="58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1" customFormat="1" ht="35.25" customHeight="1">
      <c r="A25" s="1"/>
      <c r="B25" s="12"/>
      <c r="C25" s="89" t="s">
        <v>28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90"/>
      <c r="S25" s="84"/>
      <c r="T25" s="84"/>
      <c r="U25" s="85"/>
      <c r="V25" s="85"/>
      <c r="W25" s="86"/>
      <c r="X25" s="86"/>
      <c r="Y25" s="87"/>
      <c r="Z25" s="87"/>
      <c r="AA25" s="91"/>
      <c r="AB25" s="91"/>
      <c r="AC25" s="81">
        <f t="shared" si="3"/>
        <v>0</v>
      </c>
      <c r="AD25" s="82">
        <v>10</v>
      </c>
      <c r="AE25" s="82">
        <f t="shared" si="2"/>
        <v>0</v>
      </c>
      <c r="AF25" s="58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1" customFormat="1" ht="35.25" customHeight="1">
      <c r="A26" s="1"/>
      <c r="B26" s="12"/>
      <c r="C26" s="89" t="s">
        <v>29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  <c r="R26" s="90"/>
      <c r="S26" s="84"/>
      <c r="T26" s="84"/>
      <c r="U26" s="85"/>
      <c r="V26" s="85"/>
      <c r="W26" s="86"/>
      <c r="X26" s="86"/>
      <c r="Y26" s="87"/>
      <c r="Z26" s="87"/>
      <c r="AA26" s="92"/>
      <c r="AB26" s="92"/>
      <c r="AC26" s="81">
        <f t="shared" si="3"/>
        <v>0</v>
      </c>
      <c r="AD26" s="82">
        <v>15</v>
      </c>
      <c r="AE26" s="82">
        <f t="shared" si="2"/>
        <v>0</v>
      </c>
      <c r="AF26" s="58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1" customFormat="1" ht="35.25" customHeight="1">
      <c r="A27" s="1"/>
      <c r="B27" s="1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71" t="s">
        <v>23</v>
      </c>
      <c r="V27" s="71"/>
      <c r="W27" s="71"/>
      <c r="X27" s="71"/>
      <c r="Y27" s="71"/>
      <c r="Z27" s="71"/>
      <c r="AA27" s="71"/>
      <c r="AB27" s="71"/>
      <c r="AC27" s="72">
        <f>SUM(AC21:AC26)</f>
        <v>0</v>
      </c>
      <c r="AD27" s="19"/>
      <c r="AE27" s="73">
        <f>SUM(AE21:AE26)</f>
        <v>0</v>
      </c>
      <c r="AF27" s="27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1" customFormat="1" ht="13.5" customHeight="1">
      <c r="A28" s="1"/>
      <c r="B28" s="1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7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1" customFormat="1" ht="25.5" customHeight="1">
      <c r="A29" s="1"/>
      <c r="B29" s="12"/>
      <c r="C29" s="93" t="s">
        <v>30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4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1" customFormat="1" ht="58.5" customHeight="1">
      <c r="A30" s="1"/>
      <c r="B30" s="12"/>
      <c r="C30" s="34" t="s">
        <v>5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 t="s">
        <v>6</v>
      </c>
      <c r="R30" s="35"/>
      <c r="S30" s="36" t="s">
        <v>7</v>
      </c>
      <c r="T30" s="36"/>
      <c r="U30" s="36" t="s">
        <v>8</v>
      </c>
      <c r="V30" s="36"/>
      <c r="W30" s="36" t="s">
        <v>9</v>
      </c>
      <c r="X30" s="36"/>
      <c r="Y30" s="36" t="s">
        <v>10</v>
      </c>
      <c r="Z30" s="36"/>
      <c r="AA30" s="37" t="s">
        <v>11</v>
      </c>
      <c r="AB30" s="37"/>
      <c r="AC30" s="38" t="s">
        <v>12</v>
      </c>
      <c r="AD30" s="39" t="s">
        <v>13</v>
      </c>
      <c r="AE30" s="39" t="s">
        <v>14</v>
      </c>
      <c r="AF30" s="32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51" customFormat="1" ht="35.25" customHeight="1">
      <c r="A31" s="1"/>
      <c r="B31" s="40"/>
      <c r="C31" s="95" t="s">
        <v>31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7"/>
      <c r="U31" s="98"/>
      <c r="V31" s="98"/>
      <c r="W31" s="98"/>
      <c r="X31" s="98"/>
      <c r="Y31" s="99"/>
      <c r="Z31" s="99"/>
      <c r="AA31" s="100"/>
      <c r="AB31" s="100"/>
      <c r="AC31" s="101">
        <f aca="true" t="shared" si="4" ref="AC31:AC35">SUM(Q31:AA31)</f>
        <v>0</v>
      </c>
      <c r="AD31" s="102">
        <v>90</v>
      </c>
      <c r="AE31" s="102">
        <f aca="true" t="shared" si="5" ref="AE31:AE37">AC31*AD31</f>
        <v>0</v>
      </c>
      <c r="AF31" s="49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spans="1:52" s="11" customFormat="1" ht="35.25" customHeight="1">
      <c r="A32" s="1"/>
      <c r="B32" s="12"/>
      <c r="C32" s="95" t="s">
        <v>32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103"/>
      <c r="R32" s="103"/>
      <c r="S32" s="104"/>
      <c r="T32" s="104"/>
      <c r="U32" s="105"/>
      <c r="V32" s="105"/>
      <c r="W32" s="106"/>
      <c r="X32" s="106"/>
      <c r="Y32" s="107"/>
      <c r="Z32" s="107"/>
      <c r="AA32" s="108"/>
      <c r="AB32" s="108"/>
      <c r="AC32" s="101">
        <f t="shared" si="4"/>
        <v>0</v>
      </c>
      <c r="AD32" s="102">
        <v>50</v>
      </c>
      <c r="AE32" s="102">
        <f t="shared" si="5"/>
        <v>0</v>
      </c>
      <c r="AF32" s="58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51" customFormat="1" ht="35.25" customHeight="1">
      <c r="A33" s="1"/>
      <c r="B33" s="40"/>
      <c r="C33" s="95" t="s">
        <v>33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7"/>
      <c r="U33" s="98"/>
      <c r="V33" s="98"/>
      <c r="W33" s="98"/>
      <c r="X33" s="98"/>
      <c r="Y33" s="99"/>
      <c r="Z33" s="99"/>
      <c r="AA33" s="100"/>
      <c r="AB33" s="100"/>
      <c r="AC33" s="101">
        <f t="shared" si="4"/>
        <v>0</v>
      </c>
      <c r="AD33" s="102">
        <v>70</v>
      </c>
      <c r="AE33" s="102">
        <f t="shared" si="5"/>
        <v>0</v>
      </c>
      <c r="AF33" s="49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 s="11" customFormat="1" ht="35.25" customHeight="1">
      <c r="A34" s="1"/>
      <c r="B34" s="12"/>
      <c r="C34" s="109" t="s">
        <v>34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10"/>
      <c r="S34" s="111"/>
      <c r="T34" s="111"/>
      <c r="U34" s="112"/>
      <c r="V34" s="112"/>
      <c r="W34" s="113"/>
      <c r="X34" s="113"/>
      <c r="Y34" s="114"/>
      <c r="Z34" s="114"/>
      <c r="AA34" s="115"/>
      <c r="AB34" s="115"/>
      <c r="AC34" s="101">
        <f t="shared" si="4"/>
        <v>0</v>
      </c>
      <c r="AD34" s="102">
        <v>30</v>
      </c>
      <c r="AE34" s="102">
        <f t="shared" si="5"/>
        <v>0</v>
      </c>
      <c r="AF34" s="58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1" customFormat="1" ht="35.25" customHeight="1">
      <c r="A35" s="1"/>
      <c r="B35" s="12"/>
      <c r="C35" s="116" t="s">
        <v>35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0"/>
      <c r="R35" s="110"/>
      <c r="S35" s="111"/>
      <c r="T35" s="111"/>
      <c r="U35" s="112"/>
      <c r="V35" s="112"/>
      <c r="W35" s="113"/>
      <c r="X35" s="113"/>
      <c r="Y35" s="114"/>
      <c r="Z35" s="114"/>
      <c r="AA35" s="115"/>
      <c r="AB35" s="115"/>
      <c r="AC35" s="101">
        <f t="shared" si="4"/>
        <v>0</v>
      </c>
      <c r="AD35" s="102">
        <v>25</v>
      </c>
      <c r="AE35" s="102">
        <f t="shared" si="5"/>
        <v>0</v>
      </c>
      <c r="AF35" s="94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1" customFormat="1" ht="35.25" customHeight="1">
      <c r="A36" s="1"/>
      <c r="B36" s="12"/>
      <c r="C36" s="95" t="s">
        <v>36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117"/>
      <c r="R36" s="117"/>
      <c r="S36" s="118"/>
      <c r="T36" s="118"/>
      <c r="U36" s="119"/>
      <c r="V36" s="119"/>
      <c r="W36" s="119"/>
      <c r="X36" s="119"/>
      <c r="Y36" s="120"/>
      <c r="Z36" s="120"/>
      <c r="AA36" s="120"/>
      <c r="AB36" s="120"/>
      <c r="AC36" s="101"/>
      <c r="AD36" s="102">
        <v>5</v>
      </c>
      <c r="AE36" s="102">
        <f t="shared" si="5"/>
        <v>0</v>
      </c>
      <c r="AF36" s="66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1" customFormat="1" ht="35.25" customHeight="1">
      <c r="A37" s="1"/>
      <c r="B37" s="12"/>
      <c r="C37" s="95" t="s">
        <v>37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121"/>
      <c r="R37" s="121"/>
      <c r="S37" s="122"/>
      <c r="T37" s="122"/>
      <c r="U37" s="119"/>
      <c r="V37" s="119"/>
      <c r="W37" s="119"/>
      <c r="X37" s="119"/>
      <c r="Y37" s="123"/>
      <c r="Z37" s="123"/>
      <c r="AA37" s="123"/>
      <c r="AB37" s="123"/>
      <c r="AC37" s="101"/>
      <c r="AD37" s="102">
        <v>5</v>
      </c>
      <c r="AE37" s="102">
        <f t="shared" si="5"/>
        <v>0</v>
      </c>
      <c r="AF37" s="66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1" customFormat="1" ht="35.25" customHeight="1">
      <c r="A38" s="1"/>
      <c r="B38" s="12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71" t="s">
        <v>23</v>
      </c>
      <c r="V38" s="71"/>
      <c r="W38" s="71"/>
      <c r="X38" s="71"/>
      <c r="Y38" s="71"/>
      <c r="Z38" s="71"/>
      <c r="AA38" s="71"/>
      <c r="AB38" s="71"/>
      <c r="AC38" s="72">
        <f>SUM(AC31:AC37)</f>
        <v>0</v>
      </c>
      <c r="AD38" s="19"/>
      <c r="AE38" s="73">
        <f>SUM(AE31:AE37)</f>
        <v>0</v>
      </c>
      <c r="AF38" s="27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1" customFormat="1" ht="13.5" customHeight="1">
      <c r="A39" s="1"/>
      <c r="B39" s="12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5"/>
      <c r="R39" s="125"/>
      <c r="S39" s="125"/>
      <c r="T39" s="124"/>
      <c r="U39" s="126"/>
      <c r="V39" s="126"/>
      <c r="W39" s="126"/>
      <c r="X39" s="126"/>
      <c r="Y39" s="124"/>
      <c r="Z39" s="124"/>
      <c r="AA39" s="124"/>
      <c r="AB39" s="124"/>
      <c r="AC39" s="124"/>
      <c r="AD39" s="124"/>
      <c r="AE39" s="124"/>
      <c r="AF39" s="94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1" customFormat="1" ht="20.25" customHeight="1">
      <c r="A40" s="1"/>
      <c r="B40" s="12"/>
      <c r="C40" s="127" t="s">
        <v>38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8" t="s">
        <v>39</v>
      </c>
      <c r="AA40" s="128"/>
      <c r="AB40" s="128"/>
      <c r="AC40" s="128" t="s">
        <v>40</v>
      </c>
      <c r="AD40" s="124"/>
      <c r="AE40" s="124"/>
      <c r="AF40" s="9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1" customFormat="1" ht="25.5" customHeight="1">
      <c r="A41" s="1"/>
      <c r="B41" s="12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9">
        <f>AC18+AC27+AC38</f>
        <v>0</v>
      </c>
      <c r="AA41" s="129"/>
      <c r="AB41" s="129"/>
      <c r="AC41" s="130">
        <f>AE18+AE27+AE38</f>
        <v>0</v>
      </c>
      <c r="AD41" s="131"/>
      <c r="AE41" s="131"/>
      <c r="AF41" s="132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1" customFormat="1" ht="13.5" customHeight="1">
      <c r="A42" s="1"/>
      <c r="B42" s="12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33"/>
      <c r="R42" s="133"/>
      <c r="S42" s="133"/>
      <c r="T42" s="124"/>
      <c r="U42" s="126"/>
      <c r="V42" s="126"/>
      <c r="W42" s="126"/>
      <c r="X42" s="126"/>
      <c r="Y42" s="124"/>
      <c r="Z42" s="124"/>
      <c r="AA42" s="124"/>
      <c r="AB42" s="124"/>
      <c r="AC42" s="124"/>
      <c r="AD42" s="124"/>
      <c r="AE42" s="124"/>
      <c r="AF42" s="94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1" customFormat="1" ht="46.5" customHeight="1">
      <c r="A43" s="1"/>
      <c r="B43" s="12"/>
      <c r="C43" s="134" t="s">
        <v>41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5" t="s">
        <v>42</v>
      </c>
      <c r="S43" s="135"/>
      <c r="T43" s="135"/>
      <c r="U43" s="135"/>
      <c r="V43" s="136"/>
      <c r="W43" s="137" t="s">
        <v>43</v>
      </c>
      <c r="X43" s="137"/>
      <c r="Y43" s="137"/>
      <c r="Z43" s="137"/>
      <c r="AA43" s="136"/>
      <c r="AB43" s="124"/>
      <c r="AC43" s="124"/>
      <c r="AD43" s="124"/>
      <c r="AE43" s="124"/>
      <c r="AF43" s="94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1" customFormat="1" ht="13.5" customHeight="1">
      <c r="A44" s="1"/>
      <c r="B44" s="12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33"/>
      <c r="R44" s="133"/>
      <c r="S44" s="133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94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1" customFormat="1" ht="19.5">
      <c r="A45" s="1"/>
      <c r="B45" s="12"/>
      <c r="C45" s="138" t="s">
        <v>44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40"/>
      <c r="AF45" s="141"/>
      <c r="AG45" s="142"/>
      <c r="AH45" s="142"/>
      <c r="AI45" s="142"/>
      <c r="AJ45" s="142"/>
      <c r="AK45" s="142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1" customFormat="1" ht="19.5">
      <c r="A46" s="1"/>
      <c r="B46" s="12"/>
      <c r="C46" s="143" t="s">
        <v>45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5"/>
      <c r="AF46" s="141"/>
      <c r="AG46" s="142"/>
      <c r="AH46" s="142"/>
      <c r="AI46" s="142"/>
      <c r="AJ46" s="142"/>
      <c r="AK46" s="142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53" customFormat="1" ht="19.5">
      <c r="A47" s="1"/>
      <c r="B47" s="12"/>
      <c r="C47" s="146" t="s">
        <v>46</v>
      </c>
      <c r="D47" s="147"/>
      <c r="E47" s="148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9"/>
      <c r="AF47" s="150"/>
      <c r="AG47" s="151"/>
      <c r="AH47" s="151"/>
      <c r="AI47" s="151"/>
      <c r="AJ47" s="151"/>
      <c r="AK47" s="151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</row>
    <row r="48" spans="1:52" s="153" customFormat="1" ht="19.5">
      <c r="A48" s="1"/>
      <c r="B48" s="12"/>
      <c r="C48" s="154" t="s">
        <v>47</v>
      </c>
      <c r="D48" s="147"/>
      <c r="E48" s="148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9"/>
      <c r="AF48" s="150"/>
      <c r="AG48" s="151"/>
      <c r="AH48" s="151"/>
      <c r="AI48" s="151"/>
      <c r="AJ48" s="151"/>
      <c r="AK48" s="151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</row>
    <row r="49" spans="1:52" s="11" customFormat="1" ht="19.5">
      <c r="A49" s="1"/>
      <c r="B49" s="12"/>
      <c r="C49" s="146" t="s">
        <v>48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5"/>
      <c r="AF49" s="141"/>
      <c r="AG49" s="142"/>
      <c r="AH49" s="142"/>
      <c r="AI49" s="142"/>
      <c r="AJ49" s="142"/>
      <c r="AK49" s="142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1" customFormat="1" ht="18.75">
      <c r="A50" s="1"/>
      <c r="B50" s="12"/>
      <c r="C50" s="155" t="s">
        <v>49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7"/>
      <c r="AF50" s="141"/>
      <c r="AG50" s="142"/>
      <c r="AH50" s="142"/>
      <c r="AI50" s="142"/>
      <c r="AJ50" s="142"/>
      <c r="AK50" s="142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s="11" customFormat="1" ht="13.5" customHeight="1">
      <c r="A51" s="1"/>
      <c r="B51" s="158"/>
      <c r="C51" s="159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1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s="11" customFormat="1" ht="19.5">
      <c r="A52" s="1"/>
      <c r="B52" s="162"/>
      <c r="C52" s="163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s="11" customFormat="1" ht="15.75">
      <c r="A53" s="1"/>
      <c r="B53" s="162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s="11" customFormat="1" ht="15.75">
      <c r="A54" s="1"/>
      <c r="B54" s="162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s="11" customFormat="1" ht="15.75">
      <c r="A55" s="1"/>
      <c r="B55" s="162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s="11" customFormat="1" ht="15.75">
      <c r="A56" s="1"/>
      <c r="B56" s="162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s="11" customFormat="1" ht="15.75">
      <c r="A57" s="1"/>
      <c r="B57" s="162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s="11" customFormat="1" ht="15.75">
      <c r="A58" s="1"/>
      <c r="B58" s="162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s="11" customFormat="1" ht="15.75">
      <c r="A59" s="1"/>
      <c r="B59" s="162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s="11" customFormat="1" ht="15.75">
      <c r="A60" s="1"/>
      <c r="B60" s="162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s="11" customFormat="1" ht="15.75">
      <c r="A61" s="1"/>
      <c r="B61" s="162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s="11" customFormat="1" ht="15.75">
      <c r="A62" s="1"/>
      <c r="B62" s="162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s="11" customFormat="1" ht="15.75">
      <c r="A63" s="1"/>
      <c r="B63" s="162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s="11" customFormat="1" ht="15.75">
      <c r="A64" s="1"/>
      <c r="B64" s="162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s="11" customFormat="1" ht="15.75">
      <c r="A65" s="1"/>
      <c r="B65" s="162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s="11" customFormat="1" ht="15.75">
      <c r="A66" s="1"/>
      <c r="B66" s="162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s="11" customFormat="1" ht="15.75">
      <c r="A67" s="1"/>
      <c r="B67" s="162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11" customFormat="1" ht="15.75">
      <c r="A68" s="1"/>
      <c r="B68" s="162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s="11" customFormat="1" ht="15.75">
      <c r="A69" s="1"/>
      <c r="B69" s="162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s="11" customFormat="1" ht="15.75">
      <c r="A70" s="1"/>
      <c r="B70" s="162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s="11" customFormat="1" ht="15.75">
      <c r="A71" s="1"/>
      <c r="B71" s="162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s="11" customFormat="1" ht="15.75">
      <c r="A72" s="1"/>
      <c r="B72" s="162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s="11" customFormat="1" ht="15.75">
      <c r="A73" s="1"/>
      <c r="B73" s="162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s="11" customFormat="1" ht="15.75">
      <c r="A74" s="1"/>
      <c r="B74" s="162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s="11" customFormat="1" ht="15.75">
      <c r="A75" s="1"/>
      <c r="B75" s="162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s="11" customFormat="1" ht="15.75">
      <c r="A76" s="1"/>
      <c r="B76" s="162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s="11" customFormat="1" ht="15.75">
      <c r="A77" s="1"/>
      <c r="B77" s="162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s="11" customFormat="1" ht="15.75">
      <c r="A78" s="1"/>
      <c r="B78" s="162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s="11" customFormat="1" ht="15.75">
      <c r="A79" s="1"/>
      <c r="B79" s="162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s="11" customFormat="1" ht="15.75">
      <c r="A80" s="1"/>
      <c r="B80" s="162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s="11" customFormat="1" ht="15.75">
      <c r="A81" s="1"/>
      <c r="B81" s="162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s="11" customFormat="1" ht="15.75">
      <c r="A82" s="1"/>
      <c r="B82" s="162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s="11" customFormat="1" ht="15.75">
      <c r="A83" s="1"/>
      <c r="B83" s="162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s="11" customFormat="1" ht="15.75">
      <c r="A84" s="1"/>
      <c r="B84" s="162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s="11" customFormat="1" ht="15.75">
      <c r="A85" s="1"/>
      <c r="B85" s="162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s="11" customFormat="1" ht="15.75">
      <c r="A86" s="1"/>
      <c r="B86" s="162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s="11" customFormat="1" ht="15.75">
      <c r="A87" s="1"/>
      <c r="B87" s="162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s="11" customFormat="1" ht="15.75">
      <c r="A88" s="1"/>
      <c r="B88" s="162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s="11" customFormat="1" ht="15.75">
      <c r="A89" s="1"/>
      <c r="B89" s="162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s="11" customFormat="1" ht="15.75">
      <c r="A90" s="1"/>
      <c r="B90" s="162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s="11" customFormat="1" ht="15.75">
      <c r="A91" s="1"/>
      <c r="B91" s="162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s="11" customFormat="1" ht="15.75">
      <c r="A92" s="1"/>
      <c r="B92" s="162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s="11" customFormat="1" ht="15.75">
      <c r="A93" s="1"/>
      <c r="B93" s="162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s="11" customFormat="1" ht="15.75">
      <c r="A94" s="1"/>
      <c r="B94" s="162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s="11" customFormat="1" ht="15.75">
      <c r="A95" s="1"/>
      <c r="B95" s="162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s="11" customFormat="1" ht="15.75">
      <c r="A96" s="1"/>
      <c r="B96" s="162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s="11" customFormat="1" ht="15.75">
      <c r="A97" s="1"/>
      <c r="B97" s="162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s="11" customFormat="1" ht="15.75">
      <c r="A98" s="1"/>
      <c r="B98" s="162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s="11" customFormat="1" ht="15.75">
      <c r="A99" s="1"/>
      <c r="B99" s="162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s="11" customFormat="1" ht="15.75">
      <c r="A100" s="1"/>
      <c r="B100" s="162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s="11" customFormat="1" ht="15.75">
      <c r="A101" s="1"/>
      <c r="B101" s="162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s="11" customFormat="1" ht="15.75">
      <c r="A102" s="1"/>
      <c r="B102" s="162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s="11" customFormat="1" ht="15.75">
      <c r="A103" s="1"/>
      <c r="B103" s="162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s="11" customFormat="1" ht="15.75">
      <c r="A104" s="1"/>
      <c r="B104" s="162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s="11" customFormat="1" ht="15.75">
      <c r="A105" s="1"/>
      <c r="B105" s="162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s="11" customFormat="1" ht="15.75">
      <c r="A106" s="1"/>
      <c r="B106" s="162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s="11" customFormat="1" ht="15.75">
      <c r="A107" s="1"/>
      <c r="B107" s="162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s="11" customFormat="1" ht="15.75">
      <c r="A108" s="1"/>
      <c r="B108" s="162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s="11" customFormat="1" ht="15.75">
      <c r="A109" s="1"/>
      <c r="B109" s="162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s="11" customFormat="1" ht="15.75">
      <c r="A110" s="1"/>
      <c r="B110" s="162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s="11" customFormat="1" ht="15.75">
      <c r="A111" s="1"/>
      <c r="B111" s="162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s="11" customFormat="1" ht="15.75">
      <c r="A112" s="1"/>
      <c r="B112" s="162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s="11" customFormat="1" ht="15.75">
      <c r="A113" s="1"/>
      <c r="B113" s="162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s="11" customFormat="1" ht="15.75">
      <c r="A114" s="1"/>
      <c r="B114" s="162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s="11" customFormat="1" ht="15.75">
      <c r="A115" s="1"/>
      <c r="B115" s="162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s="11" customFormat="1" ht="15.75">
      <c r="A116" s="1"/>
      <c r="B116" s="162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s="11" customFormat="1" ht="15.75">
      <c r="A117" s="1"/>
      <c r="B117" s="162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s="11" customFormat="1" ht="15.75">
      <c r="A118" s="1"/>
      <c r="B118" s="162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s="11" customFormat="1" ht="15.75">
      <c r="A119" s="1"/>
      <c r="B119" s="162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s="11" customFormat="1" ht="15.75">
      <c r="A120" s="1"/>
      <c r="B120" s="162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s="11" customFormat="1" ht="15.75">
      <c r="A121" s="1"/>
      <c r="B121" s="162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s="11" customFormat="1" ht="15.75">
      <c r="A122" s="1"/>
      <c r="B122" s="162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s="11" customFormat="1" ht="15.75">
      <c r="A123" s="1"/>
      <c r="B123" s="162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s="11" customFormat="1" ht="15.75">
      <c r="A124" s="1"/>
      <c r="B124" s="162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s="11" customFormat="1" ht="15.75">
      <c r="A125" s="1"/>
      <c r="B125" s="162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s="11" customFormat="1" ht="15.75">
      <c r="A126" s="1"/>
      <c r="B126" s="162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s="11" customFormat="1" ht="15.75">
      <c r="A127" s="1"/>
      <c r="B127" s="162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s="11" customFormat="1" ht="15.75">
      <c r="A128" s="1"/>
      <c r="B128" s="162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s="11" customFormat="1" ht="15.75">
      <c r="A129" s="1"/>
      <c r="B129" s="162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s="11" customFormat="1" ht="15.75">
      <c r="A130" s="1"/>
      <c r="B130" s="162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s="11" customFormat="1" ht="15.75">
      <c r="A131" s="1"/>
      <c r="B131" s="162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s="11" customFormat="1" ht="15.75">
      <c r="A132" s="1"/>
      <c r="B132" s="162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s="11" customFormat="1" ht="15.75">
      <c r="A133" s="1"/>
      <c r="B133" s="162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s="11" customFormat="1" ht="15.75">
      <c r="A134" s="1"/>
      <c r="B134" s="162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s="11" customFormat="1" ht="15.75">
      <c r="A135" s="1"/>
      <c r="B135" s="162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s="11" customFormat="1" ht="15.75">
      <c r="A136" s="1"/>
      <c r="B136" s="162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s="11" customFormat="1" ht="15.75">
      <c r="A137" s="1"/>
      <c r="B137" s="162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s="11" customFormat="1" ht="15.75">
      <c r="A138" s="1"/>
      <c r="B138" s="162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s="11" customFormat="1" ht="15.75">
      <c r="A139" s="1"/>
      <c r="B139" s="162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s="11" customFormat="1" ht="15.75">
      <c r="A140" s="1"/>
      <c r="B140" s="162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s="11" customFormat="1" ht="15.75">
      <c r="A141" s="1"/>
      <c r="B141" s="162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s="11" customFormat="1" ht="15.75">
      <c r="A142" s="1"/>
      <c r="B142" s="162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s="11" customFormat="1" ht="15.75">
      <c r="A143" s="1"/>
      <c r="B143" s="162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s="11" customFormat="1" ht="15.75">
      <c r="A144" s="1"/>
      <c r="B144" s="162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s="11" customFormat="1" ht="15.75">
      <c r="A145" s="1"/>
      <c r="B145" s="162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s="11" customFormat="1" ht="15.75">
      <c r="A146" s="1"/>
      <c r="B146" s="162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s="11" customFormat="1" ht="15.75">
      <c r="A147" s="1"/>
      <c r="B147" s="162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s="11" customFormat="1" ht="15.75">
      <c r="A148" s="1"/>
      <c r="B148" s="162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s="11" customFormat="1" ht="15.75">
      <c r="A149" s="1"/>
      <c r="B149" s="162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:52" s="11" customFormat="1" ht="15.75">
      <c r="A150" s="1"/>
      <c r="B150" s="162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:52" s="11" customFormat="1" ht="15.75">
      <c r="A151" s="1"/>
      <c r="B151" s="162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 s="11" customFormat="1" ht="15.75">
      <c r="A152" s="1"/>
      <c r="B152" s="162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 s="11" customFormat="1" ht="15.75">
      <c r="A153" s="1"/>
      <c r="B153" s="162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 s="11" customFormat="1" ht="15.75">
      <c r="A154" s="1"/>
      <c r="B154" s="162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 s="11" customFormat="1" ht="15.75">
      <c r="A155" s="1"/>
      <c r="B155" s="162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:52" s="11" customFormat="1" ht="15.75">
      <c r="A156" s="1"/>
      <c r="B156" s="162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1:52" s="11" customFormat="1" ht="15.75">
      <c r="A157" s="1"/>
      <c r="B157" s="162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:52" s="11" customFormat="1" ht="15.75">
      <c r="A158" s="1"/>
      <c r="B158" s="162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:52" s="11" customFormat="1" ht="15.75">
      <c r="A159" s="1"/>
      <c r="B159" s="162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 s="11" customFormat="1" ht="15.75">
      <c r="A160" s="1"/>
      <c r="B160" s="162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</sheetData>
  <sheetProtection selectLockedCells="1" selectUnlockedCells="1"/>
  <mergeCells count="155">
    <mergeCell ref="O3:AC4"/>
    <mergeCell ref="J5:X5"/>
    <mergeCell ref="C6:E6"/>
    <mergeCell ref="I6:V6"/>
    <mergeCell ref="AC6:AD6"/>
    <mergeCell ref="C8:E8"/>
    <mergeCell ref="I8:V8"/>
    <mergeCell ref="B9:AF9"/>
    <mergeCell ref="C10:AE10"/>
    <mergeCell ref="C11:P11"/>
    <mergeCell ref="Q11:R11"/>
    <mergeCell ref="S11:T11"/>
    <mergeCell ref="U11:V11"/>
    <mergeCell ref="W11:X11"/>
    <mergeCell ref="Y11:Z11"/>
    <mergeCell ref="AA11:AB11"/>
    <mergeCell ref="C12:P12"/>
    <mergeCell ref="Q12:R12"/>
    <mergeCell ref="S12:T12"/>
    <mergeCell ref="U12:V12"/>
    <mergeCell ref="W12:X12"/>
    <mergeCell ref="Y12:Z12"/>
    <mergeCell ref="AA12:AB12"/>
    <mergeCell ref="C13:P13"/>
    <mergeCell ref="Q13:R13"/>
    <mergeCell ref="S13:T13"/>
    <mergeCell ref="U13:V13"/>
    <mergeCell ref="W13:X13"/>
    <mergeCell ref="Y13:Z13"/>
    <mergeCell ref="AA13:AB13"/>
    <mergeCell ref="C14:P14"/>
    <mergeCell ref="Q14:R14"/>
    <mergeCell ref="S14:T14"/>
    <mergeCell ref="U14:V14"/>
    <mergeCell ref="W14:X14"/>
    <mergeCell ref="Y14:Z14"/>
    <mergeCell ref="AA14:AB14"/>
    <mergeCell ref="C15:P15"/>
    <mergeCell ref="Q15:R15"/>
    <mergeCell ref="S15:T15"/>
    <mergeCell ref="U15:V15"/>
    <mergeCell ref="W15:X15"/>
    <mergeCell ref="Y15:Z15"/>
    <mergeCell ref="AA15:AB15"/>
    <mergeCell ref="C16:P16"/>
    <mergeCell ref="Q16:T16"/>
    <mergeCell ref="U16:X16"/>
    <mergeCell ref="Y16:AB16"/>
    <mergeCell ref="C17:P17"/>
    <mergeCell ref="Q17:T17"/>
    <mergeCell ref="U17:X17"/>
    <mergeCell ref="Y17:AB17"/>
    <mergeCell ref="U18:AB18"/>
    <mergeCell ref="C20:AE20"/>
    <mergeCell ref="C21:P21"/>
    <mergeCell ref="Q21:R21"/>
    <mergeCell ref="S21:T21"/>
    <mergeCell ref="U21:V21"/>
    <mergeCell ref="W21:X21"/>
    <mergeCell ref="Y21:Z21"/>
    <mergeCell ref="AA21:AB21"/>
    <mergeCell ref="C22:P22"/>
    <mergeCell ref="Q22:R22"/>
    <mergeCell ref="S22:T22"/>
    <mergeCell ref="U22:V22"/>
    <mergeCell ref="W22:X22"/>
    <mergeCell ref="Y22:Z22"/>
    <mergeCell ref="AA22:AB22"/>
    <mergeCell ref="C23:P23"/>
    <mergeCell ref="Q23:R23"/>
    <mergeCell ref="S23:T23"/>
    <mergeCell ref="U23:V23"/>
    <mergeCell ref="W23:X23"/>
    <mergeCell ref="Y23:Z23"/>
    <mergeCell ref="AA23:AB23"/>
    <mergeCell ref="C24:P24"/>
    <mergeCell ref="Q24:R24"/>
    <mergeCell ref="S24:T24"/>
    <mergeCell ref="U24:V24"/>
    <mergeCell ref="W24:X24"/>
    <mergeCell ref="Y24:Z24"/>
    <mergeCell ref="AA24:AB24"/>
    <mergeCell ref="C25:P25"/>
    <mergeCell ref="Q25:R25"/>
    <mergeCell ref="S25:T25"/>
    <mergeCell ref="U25:V25"/>
    <mergeCell ref="W25:X25"/>
    <mergeCell ref="Y25:Z25"/>
    <mergeCell ref="AA25:AB25"/>
    <mergeCell ref="C26:P26"/>
    <mergeCell ref="Q26:R26"/>
    <mergeCell ref="S26:T26"/>
    <mergeCell ref="U26:V26"/>
    <mergeCell ref="W26:X26"/>
    <mergeCell ref="Y26:Z26"/>
    <mergeCell ref="AA26:AB26"/>
    <mergeCell ref="U27:AB27"/>
    <mergeCell ref="C29:AE29"/>
    <mergeCell ref="C30:P30"/>
    <mergeCell ref="Q30:R30"/>
    <mergeCell ref="S30:T30"/>
    <mergeCell ref="U30:V30"/>
    <mergeCell ref="W30:X30"/>
    <mergeCell ref="Y30:Z30"/>
    <mergeCell ref="AA30:AB30"/>
    <mergeCell ref="C31:P31"/>
    <mergeCell ref="Q31:R31"/>
    <mergeCell ref="S31:T31"/>
    <mergeCell ref="U31:V31"/>
    <mergeCell ref="W31:X31"/>
    <mergeCell ref="Y31:Z31"/>
    <mergeCell ref="AA31:AB31"/>
    <mergeCell ref="C32:P32"/>
    <mergeCell ref="Q32:R32"/>
    <mergeCell ref="S32:T32"/>
    <mergeCell ref="U32:V32"/>
    <mergeCell ref="W32:X32"/>
    <mergeCell ref="Y32:Z32"/>
    <mergeCell ref="AA32:AB32"/>
    <mergeCell ref="C33:P33"/>
    <mergeCell ref="Q33:R33"/>
    <mergeCell ref="S33:T33"/>
    <mergeCell ref="U33:V33"/>
    <mergeCell ref="W33:X33"/>
    <mergeCell ref="Y33:Z33"/>
    <mergeCell ref="AA33:AB33"/>
    <mergeCell ref="C34:P34"/>
    <mergeCell ref="Q34:R34"/>
    <mergeCell ref="S34:T34"/>
    <mergeCell ref="U34:V34"/>
    <mergeCell ref="W34:X34"/>
    <mergeCell ref="Y34:Z34"/>
    <mergeCell ref="AA34:AB34"/>
    <mergeCell ref="C35:P35"/>
    <mergeCell ref="Q35:R35"/>
    <mergeCell ref="S35:T35"/>
    <mergeCell ref="U35:V35"/>
    <mergeCell ref="W35:X35"/>
    <mergeCell ref="Y35:Z35"/>
    <mergeCell ref="AA35:AB35"/>
    <mergeCell ref="C36:P36"/>
    <mergeCell ref="Q36:R36"/>
    <mergeCell ref="U36:X36"/>
    <mergeCell ref="Y36:AB36"/>
    <mergeCell ref="C37:P37"/>
    <mergeCell ref="Q37:R37"/>
    <mergeCell ref="U37:X37"/>
    <mergeCell ref="Y37:AB37"/>
    <mergeCell ref="U38:AB38"/>
    <mergeCell ref="C40:Y41"/>
    <mergeCell ref="Z40:AB40"/>
    <mergeCell ref="Z41:AB41"/>
    <mergeCell ref="C43:Q43"/>
    <mergeCell ref="R43:U43"/>
    <mergeCell ref="W43:Z43"/>
  </mergeCells>
  <printOptions horizontalCentered="1" verticalCentered="1"/>
  <pageMargins left="0.19652777777777777" right="0.19652777777777777" top="0.19652777777777777" bottom="0.19652777777777777" header="0.5118110236220472" footer="0.5118110236220472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2023-11-24T12:49:55Z</cp:lastPrinted>
  <dcterms:created xsi:type="dcterms:W3CDTF">2006-09-15T23:00:00Z</dcterms:created>
  <dcterms:modified xsi:type="dcterms:W3CDTF">2024-02-27T13:32:25Z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